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0083068\Documenten\DIALOGUE\Melanie data.2020\MIGRATION - REFUGEES\TEACHMI\WP4\Induction Course\Induction Course English Material\"/>
    </mc:Choice>
  </mc:AlternateContent>
  <xr:revisionPtr revIDLastSave="0" documentId="8_{D46FCDBD-B189-4DCD-ADA5-3FBC955BA8AB}" xr6:coauthVersionLast="46" xr6:coauthVersionMax="46" xr10:uidLastSave="{00000000-0000-0000-0000-000000000000}"/>
  <bookViews>
    <workbookView xWindow="-110" yWindow="-110" windowWidth="19420" windowHeight="10420" xr2:uid="{F21AC522-1E73-4D8B-AE87-04819D7427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C83" i="1"/>
  <c r="C82" i="1"/>
  <c r="C81" i="1"/>
  <c r="C80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3" i="1"/>
  <c r="C112" i="1"/>
  <c r="C111" i="1"/>
  <c r="C110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X89" i="1"/>
  <c r="W89" i="1"/>
  <c r="V89" i="1"/>
  <c r="U89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AA62" i="1"/>
  <c r="Z62" i="1"/>
  <c r="Y62" i="1"/>
  <c r="X62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6" i="1"/>
  <c r="C55" i="1"/>
  <c r="C54" i="1"/>
  <c r="C53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X35" i="1"/>
  <c r="U35" i="1"/>
  <c r="W35" i="1"/>
  <c r="V35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9" i="1"/>
  <c r="C28" i="1"/>
  <c r="C26" i="1"/>
  <c r="C27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AA5" i="1"/>
  <c r="Z5" i="1"/>
  <c r="Y5" i="1"/>
  <c r="X5" i="1"/>
  <c r="C205" i="1" l="1"/>
  <c r="C160" i="1"/>
  <c r="C204" i="1"/>
  <c r="C15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C30" i="1"/>
  <c r="AB6" i="1"/>
  <c r="AB7" i="1"/>
  <c r="AB8" i="1"/>
  <c r="AB31" i="1" s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35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7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C84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62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89" i="1"/>
  <c r="D114" i="1"/>
  <c r="E114" i="1"/>
  <c r="F114" i="1"/>
  <c r="G114" i="1"/>
  <c r="H114" i="1"/>
  <c r="I114" i="1"/>
  <c r="K114" i="1"/>
  <c r="L114" i="1"/>
  <c r="M114" i="1"/>
  <c r="N114" i="1"/>
  <c r="O114" i="1"/>
  <c r="P114" i="1"/>
  <c r="Q114" i="1"/>
  <c r="R114" i="1"/>
  <c r="S114" i="1"/>
  <c r="T114" i="1"/>
  <c r="C114" i="1"/>
  <c r="Y58" i="1" l="1"/>
  <c r="Y56" i="1"/>
  <c r="X114" i="1"/>
  <c r="AA84" i="1"/>
  <c r="AB83" i="1"/>
  <c r="AA30" i="1"/>
  <c r="Y113" i="1"/>
  <c r="X57" i="1"/>
  <c r="AB29" i="1"/>
</calcChain>
</file>

<file path=xl/sharedStrings.xml><?xml version="1.0" encoding="utf-8"?>
<sst xmlns="http://schemas.openxmlformats.org/spreadsheetml/2006/main" count="299" uniqueCount="106">
  <si>
    <t>r =</t>
  </si>
  <si>
    <t>Received Score</t>
  </si>
  <si>
    <t>Average</t>
  </si>
  <si>
    <t>Score given</t>
  </si>
  <si>
    <t>Amount '1'</t>
  </si>
  <si>
    <t>Amount '2'</t>
  </si>
  <si>
    <t>Amount '3'</t>
  </si>
  <si>
    <t>Amount '4'</t>
  </si>
  <si>
    <t>amount '1'</t>
  </si>
  <si>
    <t>amunt '2'</t>
  </si>
  <si>
    <t>amount '2'</t>
  </si>
  <si>
    <t>amunt '3'</t>
  </si>
  <si>
    <t>Analysis of the sociogram</t>
  </si>
  <si>
    <t>Received score</t>
  </si>
  <si>
    <t>Class A</t>
  </si>
  <si>
    <t>Class A about class A</t>
  </si>
  <si>
    <t xml:space="preserve">Student A 1 </t>
  </si>
  <si>
    <t>Student A 2</t>
  </si>
  <si>
    <t>Student A 3</t>
  </si>
  <si>
    <t>Student A 4</t>
  </si>
  <si>
    <t>Student A 5</t>
  </si>
  <si>
    <t>Student A 6</t>
  </si>
  <si>
    <t>Student A 7</t>
  </si>
  <si>
    <t>Student A 8</t>
  </si>
  <si>
    <t>Student A 9</t>
  </si>
  <si>
    <t>Student A 10</t>
  </si>
  <si>
    <t>Student A 11</t>
  </si>
  <si>
    <t>Student A 12</t>
  </si>
  <si>
    <t>Student A 13</t>
  </si>
  <si>
    <t>Student A 14</t>
  </si>
  <si>
    <t>Student A 15</t>
  </si>
  <si>
    <t>Student A 16</t>
  </si>
  <si>
    <t>Student A 17</t>
  </si>
  <si>
    <t>Student A 18</t>
  </si>
  <si>
    <t>Student A 19</t>
  </si>
  <si>
    <t>Student A 20</t>
  </si>
  <si>
    <t>Student A 21</t>
  </si>
  <si>
    <t>St. A 1</t>
  </si>
  <si>
    <t>St. A 2</t>
  </si>
  <si>
    <t>St. A 3</t>
  </si>
  <si>
    <t>St. A 4</t>
  </si>
  <si>
    <t>St. A 5</t>
  </si>
  <si>
    <t>St. A 6</t>
  </si>
  <si>
    <t>St. A 7</t>
  </si>
  <si>
    <t>St. A 8</t>
  </si>
  <si>
    <t>St. A 9</t>
  </si>
  <si>
    <t>St. A 10</t>
  </si>
  <si>
    <t>St. A 11</t>
  </si>
  <si>
    <t>St. A 12</t>
  </si>
  <si>
    <t>St. A 13</t>
  </si>
  <si>
    <t>St. A 14</t>
  </si>
  <si>
    <t>St. A 15</t>
  </si>
  <si>
    <t>St. A 16</t>
  </si>
  <si>
    <t>St. A 17</t>
  </si>
  <si>
    <t>St. A 18</t>
  </si>
  <si>
    <t>St. A 19</t>
  </si>
  <si>
    <t>St. A 20</t>
  </si>
  <si>
    <t>St. A 21</t>
  </si>
  <si>
    <t>Class B</t>
  </si>
  <si>
    <t>Class B about class B</t>
  </si>
  <si>
    <t>Student B 1</t>
  </si>
  <si>
    <t>Student B 2</t>
  </si>
  <si>
    <t>Student B 3</t>
  </si>
  <si>
    <t>Student B 4</t>
  </si>
  <si>
    <t>Student B 5</t>
  </si>
  <si>
    <t>Student B 6</t>
  </si>
  <si>
    <t>Student B 7</t>
  </si>
  <si>
    <t>Student B 8</t>
  </si>
  <si>
    <t>Student B 9</t>
  </si>
  <si>
    <t>Student B 10</t>
  </si>
  <si>
    <t>Student B 11</t>
  </si>
  <si>
    <t>Student B 12</t>
  </si>
  <si>
    <t>Student B 13</t>
  </si>
  <si>
    <t>Student B 14</t>
  </si>
  <si>
    <t>Student B 15</t>
  </si>
  <si>
    <t>Student B 16</t>
  </si>
  <si>
    <t>Student B 17</t>
  </si>
  <si>
    <t>Student B 18</t>
  </si>
  <si>
    <t>St. B 1</t>
  </si>
  <si>
    <t>St. B 2</t>
  </si>
  <si>
    <t>St. B 3</t>
  </si>
  <si>
    <t>St. B 4</t>
  </si>
  <si>
    <t>St. B 5</t>
  </si>
  <si>
    <t>St. B 6</t>
  </si>
  <si>
    <t>St. B 7</t>
  </si>
  <si>
    <t>St. B 8</t>
  </si>
  <si>
    <t>St. B 9</t>
  </si>
  <si>
    <t>St. B 10</t>
  </si>
  <si>
    <t>St. B 11</t>
  </si>
  <si>
    <t>St. B 12</t>
  </si>
  <si>
    <t>St. B 13</t>
  </si>
  <si>
    <t>St. B 14</t>
  </si>
  <si>
    <t>St. B 15</t>
  </si>
  <si>
    <t>St. B 16</t>
  </si>
  <si>
    <t>St. B 17</t>
  </si>
  <si>
    <t>St. B 18</t>
  </si>
  <si>
    <t>Class B about class A</t>
  </si>
  <si>
    <t>Class A about class B</t>
  </si>
  <si>
    <t>Student A 1</t>
  </si>
  <si>
    <t>Standard deviation</t>
  </si>
  <si>
    <t>Least mentioned in conflicts</t>
  </si>
  <si>
    <t>Amount'3'</t>
  </si>
  <si>
    <t>Amount'1'</t>
  </si>
  <si>
    <t>Amount'2'</t>
  </si>
  <si>
    <t>Amount'4'</t>
  </si>
  <si>
    <t>Most mentioned in conflcts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</si>
</sst>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6"/>
      <color rgb="FF00B050"/>
      <name val="Calibri"/>
      <family val="2"/>
      <scheme val="minor"/>
    </font>
    <font>
      <sz val="7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3" fillId="0" borderId="0" xfId="0" applyFont="1" applyBorder="1"/>
    <xf numFmtId="2" fontId="0" fillId="0" borderId="0" xfId="0" applyNumberFormat="1" applyFont="1" applyBorder="1"/>
    <xf numFmtId="2" fontId="0" fillId="0" borderId="0" xfId="0" applyNumberFormat="1" applyBorder="1"/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/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Border="1"/>
    <xf numFmtId="0" fontId="3" fillId="0" borderId="5" xfId="0" applyFont="1" applyBorder="1"/>
    <xf numFmtId="2" fontId="0" fillId="0" borderId="6" xfId="0" applyNumberFormat="1" applyBorder="1"/>
    <xf numFmtId="2" fontId="0" fillId="0" borderId="6" xfId="0" applyNumberFormat="1" applyFont="1" applyBorder="1"/>
    <xf numFmtId="0" fontId="0" fillId="0" borderId="8" xfId="0" applyBorder="1"/>
    <xf numFmtId="2" fontId="0" fillId="0" borderId="8" xfId="0" applyNumberFormat="1" applyBorder="1"/>
    <xf numFmtId="0" fontId="0" fillId="0" borderId="5" xfId="0" applyBorder="1"/>
    <xf numFmtId="0" fontId="0" fillId="0" borderId="7" xfId="0" applyBorder="1"/>
    <xf numFmtId="0" fontId="4" fillId="0" borderId="10" xfId="0" applyFont="1" applyBorder="1" applyAlignment="1">
      <alignment horizontal="left" vertical="center"/>
    </xf>
    <xf numFmtId="0" fontId="0" fillId="0" borderId="10" xfId="0" applyBorder="1"/>
    <xf numFmtId="2" fontId="0" fillId="0" borderId="10" xfId="0" applyNumberFormat="1" applyBorder="1"/>
    <xf numFmtId="0" fontId="0" fillId="0" borderId="4" xfId="0" applyBorder="1"/>
    <xf numFmtId="2" fontId="7" fillId="0" borderId="6" xfId="0" applyNumberFormat="1" applyFont="1" applyBorder="1"/>
    <xf numFmtId="0" fontId="0" fillId="0" borderId="6" xfId="0" applyBorder="1"/>
    <xf numFmtId="0" fontId="0" fillId="0" borderId="9" xfId="0" applyBorder="1"/>
    <xf numFmtId="2" fontId="9" fillId="0" borderId="6" xfId="0" applyNumberFormat="1" applyFont="1" applyFill="1" applyBorder="1" applyAlignment="1">
      <alignment horizontal="center"/>
    </xf>
    <xf numFmtId="2" fontId="0" fillId="0" borderId="9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5" fillId="0" borderId="8" xfId="0" applyFont="1" applyBorder="1" applyAlignment="1">
      <alignment horizontal="left" vertical="center"/>
    </xf>
    <xf numFmtId="2" fontId="10" fillId="0" borderId="5" xfId="0" applyNumberFormat="1" applyFont="1" applyBorder="1"/>
    <xf numFmtId="2" fontId="7" fillId="0" borderId="3" xfId="0" applyNumberFormat="1" applyFont="1" applyBorder="1"/>
    <xf numFmtId="0" fontId="7" fillId="0" borderId="3" xfId="0" applyFont="1" applyBorder="1"/>
    <xf numFmtId="2" fontId="0" fillId="4" borderId="8" xfId="0" applyNumberFormat="1" applyFont="1" applyFill="1" applyBorder="1"/>
    <xf numFmtId="2" fontId="0" fillId="4" borderId="9" xfId="0" applyNumberFormat="1" applyFont="1" applyFill="1" applyBorder="1"/>
    <xf numFmtId="2" fontId="0" fillId="4" borderId="8" xfId="0" applyNumberFormat="1" applyFill="1" applyBorder="1"/>
    <xf numFmtId="2" fontId="0" fillId="4" borderId="9" xfId="0" applyNumberFormat="1" applyFill="1" applyBorder="1"/>
    <xf numFmtId="0" fontId="11" fillId="0" borderId="3" xfId="0" applyFont="1" applyFill="1" applyBorder="1" applyAlignment="1">
      <alignment horizontal="left" vertical="center" wrapText="1"/>
    </xf>
    <xf numFmtId="2" fontId="12" fillId="0" borderId="4" xfId="0" applyNumberFormat="1" applyFont="1" applyBorder="1"/>
    <xf numFmtId="0" fontId="12" fillId="0" borderId="4" xfId="0" applyFont="1" applyBorder="1"/>
    <xf numFmtId="0" fontId="4" fillId="0" borderId="3" xfId="0" applyFont="1" applyBorder="1"/>
    <xf numFmtId="0" fontId="0" fillId="0" borderId="11" xfId="0" applyBorder="1"/>
    <xf numFmtId="0" fontId="0" fillId="0" borderId="12" xfId="0" applyBorder="1"/>
    <xf numFmtId="0" fontId="6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0" fontId="0" fillId="4" borderId="1" xfId="0" applyFill="1" applyBorder="1"/>
    <xf numFmtId="0" fontId="6" fillId="2" borderId="3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6" fillId="4" borderId="6" xfId="0" applyFont="1" applyFill="1" applyBorder="1"/>
    <xf numFmtId="0" fontId="2" fillId="4" borderId="8" xfId="0" applyFont="1" applyFill="1" applyBorder="1" applyAlignment="1">
      <alignment horizontal="left" vertical="center" wrapText="1" indent="1"/>
    </xf>
    <xf numFmtId="0" fontId="0" fillId="4" borderId="9" xfId="0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/>
    <xf numFmtId="0" fontId="6" fillId="0" borderId="1" xfId="0" applyFont="1" applyBorder="1"/>
    <xf numFmtId="0" fontId="6" fillId="0" borderId="1" xfId="0" applyFont="1" applyFill="1" applyBorder="1"/>
    <xf numFmtId="2" fontId="13" fillId="0" borderId="5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4DA0-D9E8-4BB8-8A26-37E3A8A9C656}">
  <dimension ref="A1:AB205"/>
  <sheetViews>
    <sheetView tabSelected="1" zoomScale="70" zoomScaleNormal="70" workbookViewId="0">
      <selection activeCell="F119" sqref="F119"/>
    </sheetView>
  </sheetViews>
  <sheetFormatPr defaultColWidth="8.81640625" defaultRowHeight="14.5" x14ac:dyDescent="0.35"/>
  <cols>
    <col min="1" max="1" width="8.81640625" style="1"/>
    <col min="2" max="2" width="17.81640625" style="1" customWidth="1"/>
    <col min="3" max="23" width="8.26953125" style="1" customWidth="1"/>
    <col min="24" max="24" width="8.26953125" style="4" customWidth="1"/>
    <col min="25" max="27" width="8.26953125" style="1" customWidth="1"/>
    <col min="28" max="28" width="8.7265625" style="4" customWidth="1"/>
    <col min="29" max="16384" width="8.81640625" style="1"/>
  </cols>
  <sheetData>
    <row r="1" spans="1:28" x14ac:dyDescent="0.35">
      <c r="A1" s="1" t="s">
        <v>12</v>
      </c>
    </row>
    <row r="2" spans="1:28" ht="15" thickBot="1" x14ac:dyDescent="0.4"/>
    <row r="3" spans="1:28" x14ac:dyDescent="0.35">
      <c r="A3" s="16" t="s">
        <v>14</v>
      </c>
      <c r="B3" s="49" t="s">
        <v>15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40"/>
      <c r="Y3" s="41"/>
      <c r="Z3" s="41"/>
      <c r="AA3" s="41"/>
      <c r="AB3" s="47" t="s">
        <v>1</v>
      </c>
    </row>
    <row r="4" spans="1:28" s="2" customFormat="1" ht="10.5" x14ac:dyDescent="0.25">
      <c r="A4" s="20"/>
      <c r="B4" s="7"/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8" t="s">
        <v>46</v>
      </c>
      <c r="M4" s="8" t="s">
        <v>47</v>
      </c>
      <c r="N4" s="8" t="s">
        <v>48</v>
      </c>
      <c r="O4" s="8" t="s">
        <v>49</v>
      </c>
      <c r="P4" s="8" t="s">
        <v>50</v>
      </c>
      <c r="Q4" s="8" t="s">
        <v>51</v>
      </c>
      <c r="R4" s="8" t="s">
        <v>52</v>
      </c>
      <c r="S4" s="8" t="s">
        <v>53</v>
      </c>
      <c r="T4" s="8" t="s">
        <v>54</v>
      </c>
      <c r="U4" s="8" t="s">
        <v>55</v>
      </c>
      <c r="V4" s="8" t="s">
        <v>56</v>
      </c>
      <c r="W4" s="8" t="s">
        <v>57</v>
      </c>
      <c r="X4" s="15" t="s">
        <v>8</v>
      </c>
      <c r="Y4" s="15" t="s">
        <v>9</v>
      </c>
      <c r="Z4" s="15" t="s">
        <v>10</v>
      </c>
      <c r="AA4" s="15" t="s">
        <v>11</v>
      </c>
      <c r="AB4" s="34" t="s">
        <v>2</v>
      </c>
    </row>
    <row r="5" spans="1:28" x14ac:dyDescent="0.35">
      <c r="A5" s="25">
        <v>1</v>
      </c>
      <c r="B5" s="9" t="s">
        <v>16</v>
      </c>
      <c r="C5" s="60"/>
      <c r="D5" s="61"/>
      <c r="E5" s="61"/>
      <c r="F5" s="62"/>
      <c r="G5" s="61"/>
      <c r="H5" s="61"/>
      <c r="I5" s="61"/>
      <c r="J5" s="61"/>
      <c r="K5" s="61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14">
        <f>COUNTIF(C5:W5,1)</f>
        <v>0</v>
      </c>
      <c r="Y5" s="14">
        <f>COUNTIF(C5:V5,2)</f>
        <v>0</v>
      </c>
      <c r="Z5" s="14">
        <f>COUNTIF(C5:W5,3)</f>
        <v>0</v>
      </c>
      <c r="AA5" s="14">
        <f>COUNTIF(C5:W5,4)</f>
        <v>0</v>
      </c>
      <c r="AB5" s="31" t="e">
        <f>AVERAGE(C5:W5)</f>
        <v>#DIV/0!</v>
      </c>
    </row>
    <row r="6" spans="1:28" x14ac:dyDescent="0.35">
      <c r="A6" s="25">
        <v>2</v>
      </c>
      <c r="B6" s="9" t="s">
        <v>17</v>
      </c>
      <c r="C6" s="61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14">
        <f t="shared" ref="X6:X25" si="0">COUNTIF(C6:W6,1)</f>
        <v>0</v>
      </c>
      <c r="Y6" s="14">
        <f t="shared" ref="Y6:Y25" si="1">COUNTIF(C6:V6,2)</f>
        <v>0</v>
      </c>
      <c r="Z6" s="14">
        <f t="shared" ref="Z6:Z25" si="2">COUNTIF(C6:W6,3)</f>
        <v>0</v>
      </c>
      <c r="AA6" s="14">
        <f t="shared" ref="AA6:AA25" si="3">COUNTIF(C6:W6,4)</f>
        <v>0</v>
      </c>
      <c r="AB6" s="31" t="e">
        <f t="shared" ref="AB6:AB25" si="4">AVERAGE(C6:W6)</f>
        <v>#DIV/0!</v>
      </c>
    </row>
    <row r="7" spans="1:28" x14ac:dyDescent="0.35">
      <c r="A7" s="25">
        <v>3</v>
      </c>
      <c r="B7" s="9" t="s">
        <v>18</v>
      </c>
      <c r="C7" s="61"/>
      <c r="D7" s="61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4">
        <f t="shared" si="0"/>
        <v>0</v>
      </c>
      <c r="Y7" s="14">
        <f t="shared" si="1"/>
        <v>0</v>
      </c>
      <c r="Z7" s="14">
        <f t="shared" si="2"/>
        <v>0</v>
      </c>
      <c r="AA7" s="14">
        <f t="shared" si="3"/>
        <v>0</v>
      </c>
      <c r="AB7" s="31" t="e">
        <f t="shared" si="4"/>
        <v>#DIV/0!</v>
      </c>
    </row>
    <row r="8" spans="1:28" x14ac:dyDescent="0.35">
      <c r="A8" s="25">
        <v>4</v>
      </c>
      <c r="B8" s="9" t="s">
        <v>19</v>
      </c>
      <c r="C8" s="63"/>
      <c r="D8" s="61"/>
      <c r="E8" s="61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14">
        <f t="shared" si="0"/>
        <v>0</v>
      </c>
      <c r="Y8" s="14">
        <f t="shared" si="1"/>
        <v>0</v>
      </c>
      <c r="Z8" s="14">
        <f t="shared" si="2"/>
        <v>0</v>
      </c>
      <c r="AA8" s="14">
        <f t="shared" si="3"/>
        <v>0</v>
      </c>
      <c r="AB8" s="31" t="e">
        <f t="shared" si="4"/>
        <v>#DIV/0!</v>
      </c>
    </row>
    <row r="9" spans="1:28" x14ac:dyDescent="0.35">
      <c r="A9" s="25">
        <v>5</v>
      </c>
      <c r="B9" s="9" t="s">
        <v>20</v>
      </c>
      <c r="C9" s="61"/>
      <c r="D9" s="61"/>
      <c r="E9" s="61"/>
      <c r="F9" s="61"/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14">
        <f t="shared" si="0"/>
        <v>0</v>
      </c>
      <c r="Y9" s="14">
        <f t="shared" si="1"/>
        <v>0</v>
      </c>
      <c r="Z9" s="14">
        <f t="shared" si="2"/>
        <v>0</v>
      </c>
      <c r="AA9" s="14">
        <f t="shared" si="3"/>
        <v>0</v>
      </c>
      <c r="AB9" s="31" t="e">
        <f t="shared" si="4"/>
        <v>#DIV/0!</v>
      </c>
    </row>
    <row r="10" spans="1:28" x14ac:dyDescent="0.35">
      <c r="A10" s="25">
        <v>6</v>
      </c>
      <c r="B10" s="9" t="s">
        <v>21</v>
      </c>
      <c r="C10" s="61"/>
      <c r="D10" s="61"/>
      <c r="E10" s="61"/>
      <c r="F10" s="61"/>
      <c r="G10" s="61"/>
      <c r="H10" s="60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14">
        <f t="shared" si="0"/>
        <v>0</v>
      </c>
      <c r="Y10" s="14">
        <f t="shared" si="1"/>
        <v>0</v>
      </c>
      <c r="Z10" s="14">
        <f t="shared" si="2"/>
        <v>0</v>
      </c>
      <c r="AA10" s="14">
        <f t="shared" si="3"/>
        <v>0</v>
      </c>
      <c r="AB10" s="31" t="e">
        <f t="shared" si="4"/>
        <v>#DIV/0!</v>
      </c>
    </row>
    <row r="11" spans="1:28" x14ac:dyDescent="0.35">
      <c r="A11" s="25">
        <v>7</v>
      </c>
      <c r="B11" s="9" t="s">
        <v>22</v>
      </c>
      <c r="C11" s="61"/>
      <c r="D11" s="61"/>
      <c r="E11" s="61"/>
      <c r="F11" s="61"/>
      <c r="G11" s="61"/>
      <c r="H11" s="61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14">
        <f t="shared" si="0"/>
        <v>0</v>
      </c>
      <c r="Y11" s="14">
        <f t="shared" si="1"/>
        <v>0</v>
      </c>
      <c r="Z11" s="14">
        <f t="shared" si="2"/>
        <v>0</v>
      </c>
      <c r="AA11" s="14">
        <f t="shared" si="3"/>
        <v>0</v>
      </c>
      <c r="AB11" s="31" t="e">
        <f t="shared" si="4"/>
        <v>#DIV/0!</v>
      </c>
    </row>
    <row r="12" spans="1:28" x14ac:dyDescent="0.35">
      <c r="A12" s="25">
        <v>8</v>
      </c>
      <c r="B12" s="9" t="s">
        <v>23</v>
      </c>
      <c r="C12" s="61"/>
      <c r="D12" s="61"/>
      <c r="E12" s="61"/>
      <c r="F12" s="61"/>
      <c r="G12" s="61"/>
      <c r="H12" s="61"/>
      <c r="I12" s="61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14">
        <f t="shared" si="0"/>
        <v>0</v>
      </c>
      <c r="Y12" s="14">
        <f t="shared" si="1"/>
        <v>0</v>
      </c>
      <c r="Z12" s="14">
        <f t="shared" si="2"/>
        <v>0</v>
      </c>
      <c r="AA12" s="14">
        <f t="shared" si="3"/>
        <v>0</v>
      </c>
      <c r="AB12" s="31" t="e">
        <f t="shared" si="4"/>
        <v>#DIV/0!</v>
      </c>
    </row>
    <row r="13" spans="1:28" ht="14.5" customHeight="1" x14ac:dyDescent="0.35">
      <c r="A13" s="25">
        <v>9</v>
      </c>
      <c r="B13" s="9" t="s">
        <v>24</v>
      </c>
      <c r="C13" s="63"/>
      <c r="D13" s="61"/>
      <c r="E13" s="61"/>
      <c r="F13" s="61"/>
      <c r="G13" s="61"/>
      <c r="H13" s="61"/>
      <c r="I13" s="61"/>
      <c r="J13" s="61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14">
        <f t="shared" si="0"/>
        <v>0</v>
      </c>
      <c r="Y13" s="14">
        <f t="shared" si="1"/>
        <v>0</v>
      </c>
      <c r="Z13" s="14">
        <f t="shared" si="2"/>
        <v>0</v>
      </c>
      <c r="AA13" s="14">
        <f t="shared" si="3"/>
        <v>0</v>
      </c>
      <c r="AB13" s="31" t="e">
        <f t="shared" si="4"/>
        <v>#DIV/0!</v>
      </c>
    </row>
    <row r="14" spans="1:28" x14ac:dyDescent="0.35">
      <c r="A14" s="25">
        <v>10</v>
      </c>
      <c r="B14" s="9" t="s">
        <v>25</v>
      </c>
      <c r="C14" s="63"/>
      <c r="D14" s="61"/>
      <c r="E14" s="61"/>
      <c r="F14" s="61"/>
      <c r="G14" s="61"/>
      <c r="H14" s="61"/>
      <c r="I14" s="61"/>
      <c r="J14" s="61"/>
      <c r="K14" s="61"/>
      <c r="L14" s="60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14">
        <f t="shared" si="0"/>
        <v>0</v>
      </c>
      <c r="Y14" s="14">
        <f t="shared" si="1"/>
        <v>0</v>
      </c>
      <c r="Z14" s="14">
        <f t="shared" si="2"/>
        <v>0</v>
      </c>
      <c r="AA14" s="14">
        <f t="shared" si="3"/>
        <v>0</v>
      </c>
      <c r="AB14" s="31" t="e">
        <f t="shared" si="4"/>
        <v>#DIV/0!</v>
      </c>
    </row>
    <row r="15" spans="1:28" x14ac:dyDescent="0.35">
      <c r="A15" s="25">
        <v>11</v>
      </c>
      <c r="B15" s="9" t="s">
        <v>26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0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14">
        <f t="shared" si="0"/>
        <v>0</v>
      </c>
      <c r="Y15" s="14">
        <f t="shared" si="1"/>
        <v>0</v>
      </c>
      <c r="Z15" s="14">
        <f t="shared" si="2"/>
        <v>0</v>
      </c>
      <c r="AA15" s="14">
        <f t="shared" si="3"/>
        <v>0</v>
      </c>
      <c r="AB15" s="31" t="e">
        <f t="shared" si="4"/>
        <v>#DIV/0!</v>
      </c>
    </row>
    <row r="16" spans="1:28" ht="14.5" customHeight="1" x14ac:dyDescent="0.35">
      <c r="A16" s="25">
        <v>12</v>
      </c>
      <c r="B16" s="9" t="s">
        <v>27</v>
      </c>
      <c r="C16" s="63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0"/>
      <c r="O16" s="61"/>
      <c r="P16" s="61"/>
      <c r="Q16" s="61"/>
      <c r="R16" s="61"/>
      <c r="S16" s="61"/>
      <c r="T16" s="61"/>
      <c r="U16" s="61"/>
      <c r="V16" s="61"/>
      <c r="W16" s="61"/>
      <c r="X16" s="14">
        <f t="shared" si="0"/>
        <v>0</v>
      </c>
      <c r="Y16" s="14">
        <f t="shared" si="1"/>
        <v>0</v>
      </c>
      <c r="Z16" s="14">
        <f t="shared" si="2"/>
        <v>0</v>
      </c>
      <c r="AA16" s="14">
        <f t="shared" si="3"/>
        <v>0</v>
      </c>
      <c r="AB16" s="31" t="e">
        <f t="shared" si="4"/>
        <v>#DIV/0!</v>
      </c>
    </row>
    <row r="17" spans="1:28" x14ac:dyDescent="0.35">
      <c r="A17" s="25">
        <v>13</v>
      </c>
      <c r="B17" s="9" t="s">
        <v>28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0"/>
      <c r="P17" s="61"/>
      <c r="Q17" s="61"/>
      <c r="R17" s="61"/>
      <c r="S17" s="61"/>
      <c r="T17" s="61"/>
      <c r="U17" s="61"/>
      <c r="V17" s="61"/>
      <c r="W17" s="61"/>
      <c r="X17" s="14">
        <f t="shared" si="0"/>
        <v>0</v>
      </c>
      <c r="Y17" s="14">
        <f t="shared" si="1"/>
        <v>0</v>
      </c>
      <c r="Z17" s="14">
        <f t="shared" si="2"/>
        <v>0</v>
      </c>
      <c r="AA17" s="14">
        <f t="shared" si="3"/>
        <v>0</v>
      </c>
      <c r="AB17" s="31" t="e">
        <f t="shared" si="4"/>
        <v>#DIV/0!</v>
      </c>
    </row>
    <row r="18" spans="1:28" x14ac:dyDescent="0.35">
      <c r="A18" s="25">
        <v>14</v>
      </c>
      <c r="B18" s="9" t="s">
        <v>29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0"/>
      <c r="Q18" s="61"/>
      <c r="R18" s="61"/>
      <c r="S18" s="61"/>
      <c r="T18" s="61"/>
      <c r="U18" s="61"/>
      <c r="V18" s="61"/>
      <c r="W18" s="61"/>
      <c r="X18" s="14">
        <f t="shared" si="0"/>
        <v>0</v>
      </c>
      <c r="Y18" s="14">
        <f t="shared" si="1"/>
        <v>0</v>
      </c>
      <c r="Z18" s="14">
        <f t="shared" si="2"/>
        <v>0</v>
      </c>
      <c r="AA18" s="14">
        <f t="shared" si="3"/>
        <v>0</v>
      </c>
      <c r="AB18" s="31" t="e">
        <f t="shared" si="4"/>
        <v>#DIV/0!</v>
      </c>
    </row>
    <row r="19" spans="1:28" x14ac:dyDescent="0.35">
      <c r="A19" s="25">
        <v>15</v>
      </c>
      <c r="B19" s="9" t="s">
        <v>30</v>
      </c>
      <c r="C19" s="63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0"/>
      <c r="R19" s="61"/>
      <c r="S19" s="61"/>
      <c r="T19" s="61"/>
      <c r="U19" s="61"/>
      <c r="V19" s="61"/>
      <c r="W19" s="61"/>
      <c r="X19" s="14">
        <f t="shared" si="0"/>
        <v>0</v>
      </c>
      <c r="Y19" s="14">
        <f t="shared" si="1"/>
        <v>0</v>
      </c>
      <c r="Z19" s="14">
        <f t="shared" si="2"/>
        <v>0</v>
      </c>
      <c r="AA19" s="14">
        <f t="shared" si="3"/>
        <v>0</v>
      </c>
      <c r="AB19" s="31" t="e">
        <f t="shared" si="4"/>
        <v>#DIV/0!</v>
      </c>
    </row>
    <row r="20" spans="1:28" x14ac:dyDescent="0.35">
      <c r="A20" s="25">
        <v>16</v>
      </c>
      <c r="B20" s="9" t="s">
        <v>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0"/>
      <c r="S20" s="61"/>
      <c r="T20" s="61"/>
      <c r="U20" s="61"/>
      <c r="V20" s="61"/>
      <c r="W20" s="61"/>
      <c r="X20" s="14">
        <f t="shared" si="0"/>
        <v>0</v>
      </c>
      <c r="Y20" s="14">
        <f t="shared" si="1"/>
        <v>0</v>
      </c>
      <c r="Z20" s="14">
        <f t="shared" si="2"/>
        <v>0</v>
      </c>
      <c r="AA20" s="14">
        <f t="shared" si="3"/>
        <v>0</v>
      </c>
      <c r="AB20" s="31" t="e">
        <f t="shared" si="4"/>
        <v>#DIV/0!</v>
      </c>
    </row>
    <row r="21" spans="1:28" x14ac:dyDescent="0.35">
      <c r="A21" s="25">
        <v>17</v>
      </c>
      <c r="B21" s="9" t="s">
        <v>32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0"/>
      <c r="T21" s="61"/>
      <c r="U21" s="61"/>
      <c r="V21" s="61"/>
      <c r="W21" s="61"/>
      <c r="X21" s="14">
        <f t="shared" si="0"/>
        <v>0</v>
      </c>
      <c r="Y21" s="14">
        <f t="shared" si="1"/>
        <v>0</v>
      </c>
      <c r="Z21" s="14">
        <f t="shared" si="2"/>
        <v>0</v>
      </c>
      <c r="AA21" s="14">
        <f t="shared" si="3"/>
        <v>0</v>
      </c>
      <c r="AB21" s="31" t="e">
        <f t="shared" si="4"/>
        <v>#DIV/0!</v>
      </c>
    </row>
    <row r="22" spans="1:28" x14ac:dyDescent="0.35">
      <c r="A22" s="25">
        <v>18</v>
      </c>
      <c r="B22" s="9" t="s">
        <v>33</v>
      </c>
      <c r="C22" s="63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0"/>
      <c r="U22" s="61"/>
      <c r="V22" s="61"/>
      <c r="W22" s="61"/>
      <c r="X22" s="14">
        <f t="shared" si="0"/>
        <v>0</v>
      </c>
      <c r="Y22" s="14">
        <f t="shared" si="1"/>
        <v>0</v>
      </c>
      <c r="Z22" s="14">
        <f t="shared" si="2"/>
        <v>0</v>
      </c>
      <c r="AA22" s="14">
        <f t="shared" si="3"/>
        <v>0</v>
      </c>
      <c r="AB22" s="31" t="e">
        <f t="shared" si="4"/>
        <v>#DIV/0!</v>
      </c>
    </row>
    <row r="23" spans="1:28" x14ac:dyDescent="0.35">
      <c r="A23" s="25">
        <v>19</v>
      </c>
      <c r="B23" s="9" t="s">
        <v>34</v>
      </c>
      <c r="C23" s="63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0"/>
      <c r="V23" s="61"/>
      <c r="W23" s="61"/>
      <c r="X23" s="14">
        <f t="shared" si="0"/>
        <v>0</v>
      </c>
      <c r="Y23" s="14">
        <f t="shared" si="1"/>
        <v>0</v>
      </c>
      <c r="Z23" s="14">
        <f t="shared" si="2"/>
        <v>0</v>
      </c>
      <c r="AA23" s="14">
        <f t="shared" si="3"/>
        <v>0</v>
      </c>
      <c r="AB23" s="31" t="e">
        <f t="shared" si="4"/>
        <v>#DIV/0!</v>
      </c>
    </row>
    <row r="24" spans="1:28" x14ac:dyDescent="0.35">
      <c r="A24" s="25">
        <v>20</v>
      </c>
      <c r="B24" s="9" t="s">
        <v>35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0"/>
      <c r="W24" s="61"/>
      <c r="X24" s="14">
        <f t="shared" si="0"/>
        <v>0</v>
      </c>
      <c r="Y24" s="14">
        <f t="shared" si="1"/>
        <v>0</v>
      </c>
      <c r="Z24" s="14">
        <f t="shared" si="2"/>
        <v>0</v>
      </c>
      <c r="AA24" s="14">
        <f t="shared" si="3"/>
        <v>0</v>
      </c>
      <c r="AB24" s="31" t="e">
        <f t="shared" si="4"/>
        <v>#DIV/0!</v>
      </c>
    </row>
    <row r="25" spans="1:28" x14ac:dyDescent="0.35">
      <c r="A25" s="25">
        <v>21</v>
      </c>
      <c r="B25" s="9" t="s">
        <v>36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0"/>
      <c r="X25" s="14">
        <f t="shared" si="0"/>
        <v>0</v>
      </c>
      <c r="Y25" s="14">
        <f t="shared" si="1"/>
        <v>0</v>
      </c>
      <c r="Z25" s="14">
        <f t="shared" si="2"/>
        <v>0</v>
      </c>
      <c r="AA25" s="14">
        <f t="shared" si="3"/>
        <v>0</v>
      </c>
      <c r="AB25" s="31" t="e">
        <f t="shared" si="4"/>
        <v>#DIV/0!</v>
      </c>
    </row>
    <row r="26" spans="1:28" x14ac:dyDescent="0.35">
      <c r="A26" s="25"/>
      <c r="B26" s="10" t="s">
        <v>4</v>
      </c>
      <c r="C26" s="36">
        <f>COUNTIF(C5:C25,1)</f>
        <v>0</v>
      </c>
      <c r="D26" s="36">
        <f t="shared" ref="D26:W26" si="5">COUNTIF(D5:D25,1)</f>
        <v>0</v>
      </c>
      <c r="E26" s="36">
        <f t="shared" si="5"/>
        <v>0</v>
      </c>
      <c r="F26" s="36">
        <f t="shared" si="5"/>
        <v>0</v>
      </c>
      <c r="G26" s="36">
        <f t="shared" si="5"/>
        <v>0</v>
      </c>
      <c r="H26" s="36">
        <f t="shared" si="5"/>
        <v>0</v>
      </c>
      <c r="I26" s="36">
        <f t="shared" si="5"/>
        <v>0</v>
      </c>
      <c r="J26" s="36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si="5"/>
        <v>0</v>
      </c>
      <c r="P26" s="36">
        <f t="shared" si="5"/>
        <v>0</v>
      </c>
      <c r="Q26" s="36">
        <f t="shared" si="5"/>
        <v>0</v>
      </c>
      <c r="R26" s="36">
        <f t="shared" si="5"/>
        <v>0</v>
      </c>
      <c r="S26" s="36">
        <f t="shared" si="5"/>
        <v>0</v>
      </c>
      <c r="T26" s="36">
        <f t="shared" si="5"/>
        <v>0</v>
      </c>
      <c r="U26" s="36">
        <f t="shared" si="5"/>
        <v>0</v>
      </c>
      <c r="V26" s="36">
        <f t="shared" si="5"/>
        <v>0</v>
      </c>
      <c r="W26" s="36">
        <f t="shared" si="5"/>
        <v>0</v>
      </c>
      <c r="X26" s="14"/>
      <c r="Y26" s="13"/>
      <c r="Z26" s="13"/>
      <c r="AA26" s="13"/>
      <c r="AB26" s="31"/>
    </row>
    <row r="27" spans="1:28" x14ac:dyDescent="0.35">
      <c r="A27" s="25"/>
      <c r="B27" s="10" t="s">
        <v>5</v>
      </c>
      <c r="C27" s="36">
        <f>COUNTIF(C5:C25,2)</f>
        <v>0</v>
      </c>
      <c r="D27" s="36">
        <f t="shared" ref="D27:W27" si="6">COUNTIF(D5:D25,2)</f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0</v>
      </c>
      <c r="J27" s="36">
        <f t="shared" si="6"/>
        <v>0</v>
      </c>
      <c r="K27" s="36">
        <f t="shared" si="6"/>
        <v>0</v>
      </c>
      <c r="L27" s="36">
        <f t="shared" si="6"/>
        <v>0</v>
      </c>
      <c r="M27" s="36">
        <f t="shared" si="6"/>
        <v>0</v>
      </c>
      <c r="N27" s="36">
        <f t="shared" si="6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6">
        <f t="shared" si="6"/>
        <v>0</v>
      </c>
      <c r="W27" s="36">
        <f t="shared" si="6"/>
        <v>0</v>
      </c>
      <c r="X27" s="14"/>
      <c r="Y27" s="13"/>
      <c r="Z27" s="13"/>
      <c r="AA27" s="13"/>
      <c r="AB27" s="31"/>
    </row>
    <row r="28" spans="1:28" x14ac:dyDescent="0.35">
      <c r="A28" s="25"/>
      <c r="B28" s="10" t="s">
        <v>6</v>
      </c>
      <c r="C28" s="36">
        <f>COUNTIF(C5:C25,3)</f>
        <v>0</v>
      </c>
      <c r="D28" s="36">
        <f t="shared" ref="D28:W28" si="7">COUNTIF(D5:D25,3)</f>
        <v>0</v>
      </c>
      <c r="E28" s="36">
        <f t="shared" si="7"/>
        <v>0</v>
      </c>
      <c r="F28" s="36">
        <f t="shared" si="7"/>
        <v>0</v>
      </c>
      <c r="G28" s="36">
        <f t="shared" si="7"/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  <c r="N28" s="36">
        <f t="shared" si="7"/>
        <v>0</v>
      </c>
      <c r="O28" s="36">
        <f t="shared" si="7"/>
        <v>0</v>
      </c>
      <c r="P28" s="36">
        <f t="shared" si="7"/>
        <v>0</v>
      </c>
      <c r="Q28" s="36">
        <f t="shared" si="7"/>
        <v>0</v>
      </c>
      <c r="R28" s="36">
        <f t="shared" si="7"/>
        <v>0</v>
      </c>
      <c r="S28" s="36">
        <f t="shared" si="7"/>
        <v>0</v>
      </c>
      <c r="T28" s="36">
        <f t="shared" si="7"/>
        <v>0</v>
      </c>
      <c r="U28" s="36">
        <f t="shared" si="7"/>
        <v>0</v>
      </c>
      <c r="V28" s="36">
        <f t="shared" si="7"/>
        <v>0</v>
      </c>
      <c r="W28" s="36">
        <f t="shared" si="7"/>
        <v>0</v>
      </c>
      <c r="X28" s="14"/>
      <c r="Y28" s="13"/>
      <c r="Z28" s="13"/>
      <c r="AA28" s="13"/>
      <c r="AB28" s="31"/>
    </row>
    <row r="29" spans="1:28" x14ac:dyDescent="0.35">
      <c r="A29" s="25"/>
      <c r="B29" s="10" t="s">
        <v>7</v>
      </c>
      <c r="C29" s="36">
        <f>COUNTIF(C5:C25,4)</f>
        <v>0</v>
      </c>
      <c r="D29" s="36">
        <f t="shared" ref="D29:W29" si="8">COUNTIF(D5:D25,4)</f>
        <v>0</v>
      </c>
      <c r="E29" s="36">
        <f t="shared" si="8"/>
        <v>0</v>
      </c>
      <c r="F29" s="36">
        <f t="shared" si="8"/>
        <v>0</v>
      </c>
      <c r="G29" s="36">
        <f t="shared" si="8"/>
        <v>0</v>
      </c>
      <c r="H29" s="36">
        <f t="shared" si="8"/>
        <v>0</v>
      </c>
      <c r="I29" s="36">
        <f t="shared" si="8"/>
        <v>0</v>
      </c>
      <c r="J29" s="36">
        <f t="shared" si="8"/>
        <v>0</v>
      </c>
      <c r="K29" s="36">
        <f t="shared" si="8"/>
        <v>0</v>
      </c>
      <c r="L29" s="36">
        <f t="shared" si="8"/>
        <v>0</v>
      </c>
      <c r="M29" s="36">
        <f t="shared" si="8"/>
        <v>0</v>
      </c>
      <c r="N29" s="36">
        <f t="shared" si="8"/>
        <v>0</v>
      </c>
      <c r="O29" s="36">
        <f t="shared" si="8"/>
        <v>0</v>
      </c>
      <c r="P29" s="36">
        <f t="shared" si="8"/>
        <v>0</v>
      </c>
      <c r="Q29" s="36">
        <f t="shared" si="8"/>
        <v>0</v>
      </c>
      <c r="R29" s="36">
        <f t="shared" si="8"/>
        <v>0</v>
      </c>
      <c r="S29" s="36">
        <f t="shared" si="8"/>
        <v>0</v>
      </c>
      <c r="T29" s="36">
        <f t="shared" si="8"/>
        <v>0</v>
      </c>
      <c r="U29" s="36">
        <f t="shared" si="8"/>
        <v>0</v>
      </c>
      <c r="V29" s="36">
        <f t="shared" si="8"/>
        <v>0</v>
      </c>
      <c r="W29" s="36">
        <f t="shared" si="8"/>
        <v>0</v>
      </c>
      <c r="X29" s="14"/>
      <c r="Y29" s="13"/>
      <c r="Z29" s="13"/>
      <c r="AA29" s="13"/>
      <c r="AB29" s="31" t="e">
        <f>AVERAGE(AB5:AB25)</f>
        <v>#DIV/0!</v>
      </c>
    </row>
    <row r="30" spans="1:28" s="3" customFormat="1" x14ac:dyDescent="0.35">
      <c r="A30" s="39" t="s">
        <v>3</v>
      </c>
      <c r="B30" s="12" t="s">
        <v>2</v>
      </c>
      <c r="C30" s="37" t="e">
        <f>AVERAGE(C5:C25)</f>
        <v>#DIV/0!</v>
      </c>
      <c r="D30" s="37" t="e">
        <f t="shared" ref="D30:W30" si="9">AVERAGE(D5:D25)</f>
        <v>#DIV/0!</v>
      </c>
      <c r="E30" s="37" t="e">
        <f t="shared" si="9"/>
        <v>#DIV/0!</v>
      </c>
      <c r="F30" s="37" t="e">
        <f t="shared" si="9"/>
        <v>#DIV/0!</v>
      </c>
      <c r="G30" s="37" t="e">
        <f t="shared" si="9"/>
        <v>#DIV/0!</v>
      </c>
      <c r="H30" s="37" t="e">
        <f t="shared" si="9"/>
        <v>#DIV/0!</v>
      </c>
      <c r="I30" s="37" t="e">
        <f t="shared" si="9"/>
        <v>#DIV/0!</v>
      </c>
      <c r="J30" s="37" t="e">
        <f t="shared" si="9"/>
        <v>#DIV/0!</v>
      </c>
      <c r="K30" s="37" t="e">
        <f t="shared" si="9"/>
        <v>#DIV/0!</v>
      </c>
      <c r="L30" s="37" t="e">
        <f t="shared" si="9"/>
        <v>#DIV/0!</v>
      </c>
      <c r="M30" s="37" t="e">
        <f t="shared" si="9"/>
        <v>#DIV/0!</v>
      </c>
      <c r="N30" s="37" t="e">
        <f t="shared" si="9"/>
        <v>#DIV/0!</v>
      </c>
      <c r="O30" s="37" t="e">
        <f t="shared" si="9"/>
        <v>#DIV/0!</v>
      </c>
      <c r="P30" s="37" t="e">
        <f t="shared" si="9"/>
        <v>#DIV/0!</v>
      </c>
      <c r="Q30" s="37" t="e">
        <f t="shared" si="9"/>
        <v>#DIV/0!</v>
      </c>
      <c r="R30" s="37" t="e">
        <f t="shared" si="9"/>
        <v>#DIV/0!</v>
      </c>
      <c r="S30" s="37" t="e">
        <f t="shared" si="9"/>
        <v>#DIV/0!</v>
      </c>
      <c r="T30" s="37" t="e">
        <f t="shared" si="9"/>
        <v>#DIV/0!</v>
      </c>
      <c r="U30" s="37" t="e">
        <f t="shared" si="9"/>
        <v>#DIV/0!</v>
      </c>
      <c r="V30" s="37" t="e">
        <f t="shared" si="9"/>
        <v>#DIV/0!</v>
      </c>
      <c r="W30" s="37" t="e">
        <f t="shared" si="9"/>
        <v>#DIV/0!</v>
      </c>
      <c r="X30" s="11"/>
      <c r="Y30" s="11"/>
      <c r="Z30" s="11"/>
      <c r="AA30" s="37" t="e">
        <f>AVERAGE(C30:W30)</f>
        <v>#DIV/0!</v>
      </c>
      <c r="AB30" s="22"/>
    </row>
    <row r="31" spans="1:28" ht="15" thickBot="1" x14ac:dyDescent="0.4">
      <c r="A31" s="26"/>
      <c r="B31" s="38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4"/>
      <c r="Y31" s="23"/>
      <c r="Z31" s="23"/>
      <c r="AA31" s="42" t="s">
        <v>0</v>
      </c>
      <c r="AB31" s="43" t="e">
        <f>CORREL(C30:W30,AB5:AB25)</f>
        <v>#DIV/0!</v>
      </c>
    </row>
    <row r="32" spans="1:28" ht="15" thickBot="1" x14ac:dyDescent="0.4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8"/>
    </row>
    <row r="33" spans="1:25" x14ac:dyDescent="0.35">
      <c r="A33" s="16" t="s">
        <v>58</v>
      </c>
      <c r="B33" s="46" t="s">
        <v>59</v>
      </c>
      <c r="C33" s="17">
        <v>1</v>
      </c>
      <c r="D33" s="17">
        <v>2</v>
      </c>
      <c r="E33" s="17">
        <v>3</v>
      </c>
      <c r="F33" s="17">
        <v>4</v>
      </c>
      <c r="G33" s="17">
        <v>5</v>
      </c>
      <c r="H33" s="17">
        <v>6</v>
      </c>
      <c r="I33" s="17">
        <v>7</v>
      </c>
      <c r="J33" s="17">
        <v>8</v>
      </c>
      <c r="K33" s="17">
        <v>9</v>
      </c>
      <c r="L33" s="17">
        <v>10</v>
      </c>
      <c r="M33" s="17">
        <v>11</v>
      </c>
      <c r="N33" s="17">
        <v>12</v>
      </c>
      <c r="O33" s="17">
        <v>13</v>
      </c>
      <c r="P33" s="17">
        <v>14</v>
      </c>
      <c r="Q33" s="17">
        <v>15</v>
      </c>
      <c r="R33" s="17">
        <v>16</v>
      </c>
      <c r="S33" s="17">
        <v>17</v>
      </c>
      <c r="T33" s="17">
        <v>18</v>
      </c>
      <c r="U33" s="19"/>
      <c r="V33" s="19"/>
      <c r="W33" s="19"/>
      <c r="X33" s="18"/>
      <c r="Y33" s="48" t="s">
        <v>13</v>
      </c>
    </row>
    <row r="34" spans="1:25" x14ac:dyDescent="0.35">
      <c r="A34" s="20"/>
      <c r="B34" s="7"/>
      <c r="C34" s="8" t="s">
        <v>78</v>
      </c>
      <c r="D34" s="8" t="s">
        <v>79</v>
      </c>
      <c r="E34" s="8" t="s">
        <v>80</v>
      </c>
      <c r="F34" s="8" t="s">
        <v>81</v>
      </c>
      <c r="G34" s="8" t="s">
        <v>82</v>
      </c>
      <c r="H34" s="8" t="s">
        <v>83</v>
      </c>
      <c r="I34" s="8" t="s">
        <v>84</v>
      </c>
      <c r="J34" s="8" t="s">
        <v>85</v>
      </c>
      <c r="K34" s="8" t="s">
        <v>86</v>
      </c>
      <c r="L34" s="8" t="s">
        <v>87</v>
      </c>
      <c r="M34" s="8" t="s">
        <v>88</v>
      </c>
      <c r="N34" s="8" t="s">
        <v>89</v>
      </c>
      <c r="O34" s="8" t="s">
        <v>90</v>
      </c>
      <c r="P34" s="8" t="s">
        <v>91</v>
      </c>
      <c r="Q34" s="8" t="s">
        <v>92</v>
      </c>
      <c r="R34" s="8" t="s">
        <v>93</v>
      </c>
      <c r="S34" s="8" t="s">
        <v>94</v>
      </c>
      <c r="T34" s="8" t="s">
        <v>95</v>
      </c>
      <c r="U34" s="15" t="s">
        <v>4</v>
      </c>
      <c r="V34" s="15" t="s">
        <v>5</v>
      </c>
      <c r="W34" s="15" t="s">
        <v>101</v>
      </c>
      <c r="X34" s="15" t="s">
        <v>7</v>
      </c>
      <c r="Y34" s="34" t="s">
        <v>2</v>
      </c>
    </row>
    <row r="35" spans="1:25" x14ac:dyDescent="0.35">
      <c r="A35" s="25">
        <v>1</v>
      </c>
      <c r="B35" s="9" t="s">
        <v>60</v>
      </c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13">
        <f>COUNTIF(C35:T35,1)</f>
        <v>0</v>
      </c>
      <c r="V35" s="13">
        <f>COUNTIF(C35:T35,2)</f>
        <v>0</v>
      </c>
      <c r="W35" s="13">
        <f>COUNTIF(C35:T35,3)</f>
        <v>0</v>
      </c>
      <c r="X35" s="13">
        <f>COUNTIF(C35:T35,4)</f>
        <v>0</v>
      </c>
      <c r="Y35" s="31" t="e">
        <f t="shared" ref="Y35:Y52" si="10">AVERAGE(C35:T35)</f>
        <v>#DIV/0!</v>
      </c>
    </row>
    <row r="36" spans="1:25" x14ac:dyDescent="0.35">
      <c r="A36" s="25">
        <v>2</v>
      </c>
      <c r="B36" s="9" t="s">
        <v>61</v>
      </c>
      <c r="C36" s="61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13">
        <f t="shared" ref="U36:U52" si="11">COUNTIF(C36:T36,1)</f>
        <v>0</v>
      </c>
      <c r="V36" s="13">
        <f t="shared" ref="V36:V52" si="12">COUNTIF(C36:T36,2)</f>
        <v>0</v>
      </c>
      <c r="W36" s="13">
        <f t="shared" ref="W36:W52" si="13">COUNTIF(C36:T36,3)</f>
        <v>0</v>
      </c>
      <c r="X36" s="13">
        <f t="shared" ref="X36:X52" si="14">COUNTIF(C36:T36,4)</f>
        <v>0</v>
      </c>
      <c r="Y36" s="31" t="e">
        <f t="shared" si="10"/>
        <v>#DIV/0!</v>
      </c>
    </row>
    <row r="37" spans="1:25" x14ac:dyDescent="0.35">
      <c r="A37" s="25">
        <v>3</v>
      </c>
      <c r="B37" s="9" t="s">
        <v>62</v>
      </c>
      <c r="C37" s="61"/>
      <c r="D37" s="6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13">
        <f t="shared" si="11"/>
        <v>0</v>
      </c>
      <c r="V37" s="13">
        <f t="shared" si="12"/>
        <v>0</v>
      </c>
      <c r="W37" s="13">
        <f t="shared" si="13"/>
        <v>0</v>
      </c>
      <c r="X37" s="13">
        <f t="shared" si="14"/>
        <v>0</v>
      </c>
      <c r="Y37" s="31" t="e">
        <f t="shared" si="10"/>
        <v>#DIV/0!</v>
      </c>
    </row>
    <row r="38" spans="1:25" x14ac:dyDescent="0.35">
      <c r="A38" s="25">
        <v>4</v>
      </c>
      <c r="B38" s="9" t="s">
        <v>63</v>
      </c>
      <c r="C38" s="63"/>
      <c r="D38" s="61"/>
      <c r="E38" s="61"/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3">
        <f t="shared" si="11"/>
        <v>0</v>
      </c>
      <c r="V38" s="13">
        <f t="shared" si="12"/>
        <v>0</v>
      </c>
      <c r="W38" s="13">
        <f t="shared" si="13"/>
        <v>0</v>
      </c>
      <c r="X38" s="13">
        <f t="shared" si="14"/>
        <v>0</v>
      </c>
      <c r="Y38" s="31" t="e">
        <f t="shared" si="10"/>
        <v>#DIV/0!</v>
      </c>
    </row>
    <row r="39" spans="1:25" x14ac:dyDescent="0.35">
      <c r="A39" s="25">
        <v>5</v>
      </c>
      <c r="B39" s="9" t="s">
        <v>64</v>
      </c>
      <c r="C39" s="61"/>
      <c r="D39" s="61"/>
      <c r="E39" s="61"/>
      <c r="F39" s="61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3">
        <f t="shared" si="11"/>
        <v>0</v>
      </c>
      <c r="V39" s="13">
        <f t="shared" si="12"/>
        <v>0</v>
      </c>
      <c r="W39" s="13">
        <f t="shared" si="13"/>
        <v>0</v>
      </c>
      <c r="X39" s="13">
        <f t="shared" si="14"/>
        <v>0</v>
      </c>
      <c r="Y39" s="31" t="e">
        <f t="shared" si="10"/>
        <v>#DIV/0!</v>
      </c>
    </row>
    <row r="40" spans="1:25" x14ac:dyDescent="0.35">
      <c r="A40" s="25">
        <v>6</v>
      </c>
      <c r="B40" s="9" t="s">
        <v>65</v>
      </c>
      <c r="C40" s="61"/>
      <c r="D40" s="61"/>
      <c r="E40" s="61"/>
      <c r="F40" s="61"/>
      <c r="G40" s="61"/>
      <c r="H40" s="60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13">
        <f t="shared" si="11"/>
        <v>0</v>
      </c>
      <c r="V40" s="13">
        <f t="shared" si="12"/>
        <v>0</v>
      </c>
      <c r="W40" s="13">
        <f t="shared" si="13"/>
        <v>0</v>
      </c>
      <c r="X40" s="13">
        <f t="shared" si="14"/>
        <v>0</v>
      </c>
      <c r="Y40" s="31" t="e">
        <f t="shared" si="10"/>
        <v>#DIV/0!</v>
      </c>
    </row>
    <row r="41" spans="1:25" x14ac:dyDescent="0.35">
      <c r="A41" s="25">
        <v>7</v>
      </c>
      <c r="B41" s="9" t="s">
        <v>66</v>
      </c>
      <c r="C41" s="61"/>
      <c r="D41" s="61"/>
      <c r="E41" s="61"/>
      <c r="F41" s="61"/>
      <c r="G41" s="61"/>
      <c r="H41" s="61"/>
      <c r="I41" s="6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13">
        <f t="shared" si="11"/>
        <v>0</v>
      </c>
      <c r="V41" s="13">
        <f t="shared" si="12"/>
        <v>0</v>
      </c>
      <c r="W41" s="13">
        <f t="shared" si="13"/>
        <v>0</v>
      </c>
      <c r="X41" s="13">
        <f t="shared" si="14"/>
        <v>0</v>
      </c>
      <c r="Y41" s="31" t="e">
        <f t="shared" si="10"/>
        <v>#DIV/0!</v>
      </c>
    </row>
    <row r="42" spans="1:25" x14ac:dyDescent="0.35">
      <c r="A42" s="25">
        <v>8</v>
      </c>
      <c r="B42" s="9" t="s">
        <v>67</v>
      </c>
      <c r="C42" s="61"/>
      <c r="D42" s="61"/>
      <c r="E42" s="61"/>
      <c r="F42" s="61"/>
      <c r="G42" s="61"/>
      <c r="H42" s="61"/>
      <c r="I42" s="61"/>
      <c r="J42" s="60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13">
        <f t="shared" si="11"/>
        <v>0</v>
      </c>
      <c r="V42" s="13">
        <f t="shared" si="12"/>
        <v>0</v>
      </c>
      <c r="W42" s="13">
        <f t="shared" si="13"/>
        <v>0</v>
      </c>
      <c r="X42" s="13">
        <f t="shared" si="14"/>
        <v>0</v>
      </c>
      <c r="Y42" s="31" t="e">
        <f t="shared" si="10"/>
        <v>#DIV/0!</v>
      </c>
    </row>
    <row r="43" spans="1:25" x14ac:dyDescent="0.35">
      <c r="A43" s="25">
        <v>9</v>
      </c>
      <c r="B43" s="9" t="s">
        <v>68</v>
      </c>
      <c r="C43" s="63"/>
      <c r="D43" s="61"/>
      <c r="E43" s="61"/>
      <c r="F43" s="61"/>
      <c r="G43" s="61"/>
      <c r="H43" s="61"/>
      <c r="I43" s="61"/>
      <c r="J43" s="61"/>
      <c r="K43" s="60"/>
      <c r="L43" s="61"/>
      <c r="M43" s="61"/>
      <c r="N43" s="61"/>
      <c r="O43" s="61"/>
      <c r="P43" s="61"/>
      <c r="Q43" s="61"/>
      <c r="R43" s="61"/>
      <c r="S43" s="61"/>
      <c r="T43" s="61"/>
      <c r="U43" s="13">
        <f t="shared" si="11"/>
        <v>0</v>
      </c>
      <c r="V43" s="13">
        <f t="shared" si="12"/>
        <v>0</v>
      </c>
      <c r="W43" s="13">
        <f t="shared" si="13"/>
        <v>0</v>
      </c>
      <c r="X43" s="13">
        <f t="shared" si="14"/>
        <v>0</v>
      </c>
      <c r="Y43" s="31" t="e">
        <f t="shared" si="10"/>
        <v>#DIV/0!</v>
      </c>
    </row>
    <row r="44" spans="1:25" x14ac:dyDescent="0.35">
      <c r="A44" s="25">
        <v>10</v>
      </c>
      <c r="B44" s="9" t="s">
        <v>69</v>
      </c>
      <c r="C44" s="63"/>
      <c r="D44" s="61"/>
      <c r="E44" s="61"/>
      <c r="F44" s="61"/>
      <c r="G44" s="61"/>
      <c r="H44" s="61"/>
      <c r="I44" s="61"/>
      <c r="J44" s="61"/>
      <c r="K44" s="61"/>
      <c r="L44" s="60"/>
      <c r="M44" s="61"/>
      <c r="N44" s="61"/>
      <c r="O44" s="61"/>
      <c r="P44" s="61"/>
      <c r="Q44" s="61"/>
      <c r="R44" s="61"/>
      <c r="S44" s="61"/>
      <c r="T44" s="61"/>
      <c r="U44" s="13">
        <f t="shared" si="11"/>
        <v>0</v>
      </c>
      <c r="V44" s="13">
        <f t="shared" si="12"/>
        <v>0</v>
      </c>
      <c r="W44" s="13">
        <f t="shared" si="13"/>
        <v>0</v>
      </c>
      <c r="X44" s="13">
        <f t="shared" si="14"/>
        <v>0</v>
      </c>
      <c r="Y44" s="31" t="e">
        <f t="shared" si="10"/>
        <v>#DIV/0!</v>
      </c>
    </row>
    <row r="45" spans="1:25" x14ac:dyDescent="0.35">
      <c r="A45" s="25">
        <v>11</v>
      </c>
      <c r="B45" s="9" t="s">
        <v>70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0"/>
      <c r="N45" s="61"/>
      <c r="O45" s="61"/>
      <c r="P45" s="61"/>
      <c r="Q45" s="61"/>
      <c r="R45" s="61"/>
      <c r="S45" s="61"/>
      <c r="T45" s="61"/>
      <c r="U45" s="13">
        <f t="shared" si="11"/>
        <v>0</v>
      </c>
      <c r="V45" s="13">
        <f t="shared" si="12"/>
        <v>0</v>
      </c>
      <c r="W45" s="13">
        <f t="shared" si="13"/>
        <v>0</v>
      </c>
      <c r="X45" s="13">
        <f t="shared" si="14"/>
        <v>0</v>
      </c>
      <c r="Y45" s="31" t="e">
        <f t="shared" si="10"/>
        <v>#DIV/0!</v>
      </c>
    </row>
    <row r="46" spans="1:25" x14ac:dyDescent="0.35">
      <c r="A46" s="25">
        <v>12</v>
      </c>
      <c r="B46" s="9" t="s">
        <v>71</v>
      </c>
      <c r="C46" s="63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0"/>
      <c r="O46" s="61"/>
      <c r="P46" s="61"/>
      <c r="Q46" s="61"/>
      <c r="R46" s="61"/>
      <c r="S46" s="61"/>
      <c r="T46" s="61"/>
      <c r="U46" s="13">
        <f t="shared" si="11"/>
        <v>0</v>
      </c>
      <c r="V46" s="13">
        <f t="shared" si="12"/>
        <v>0</v>
      </c>
      <c r="W46" s="13">
        <f t="shared" si="13"/>
        <v>0</v>
      </c>
      <c r="X46" s="13">
        <f t="shared" si="14"/>
        <v>0</v>
      </c>
      <c r="Y46" s="31" t="e">
        <f t="shared" si="10"/>
        <v>#DIV/0!</v>
      </c>
    </row>
    <row r="47" spans="1:25" x14ac:dyDescent="0.35">
      <c r="A47" s="25">
        <v>13</v>
      </c>
      <c r="B47" s="9" t="s">
        <v>72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0"/>
      <c r="P47" s="61"/>
      <c r="Q47" s="61"/>
      <c r="R47" s="61"/>
      <c r="S47" s="61"/>
      <c r="T47" s="61"/>
      <c r="U47" s="13">
        <f t="shared" si="11"/>
        <v>0</v>
      </c>
      <c r="V47" s="13">
        <f t="shared" si="12"/>
        <v>0</v>
      </c>
      <c r="W47" s="13">
        <f t="shared" si="13"/>
        <v>0</v>
      </c>
      <c r="X47" s="13">
        <f t="shared" si="14"/>
        <v>0</v>
      </c>
      <c r="Y47" s="31" t="e">
        <f t="shared" si="10"/>
        <v>#DIV/0!</v>
      </c>
    </row>
    <row r="48" spans="1:25" x14ac:dyDescent="0.35">
      <c r="A48" s="25">
        <v>14</v>
      </c>
      <c r="B48" s="9" t="s">
        <v>73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0"/>
      <c r="Q48" s="61"/>
      <c r="R48" s="61"/>
      <c r="S48" s="61"/>
      <c r="T48" s="61"/>
      <c r="U48" s="13">
        <f t="shared" si="11"/>
        <v>0</v>
      </c>
      <c r="V48" s="13">
        <f t="shared" si="12"/>
        <v>0</v>
      </c>
      <c r="W48" s="13">
        <f t="shared" si="13"/>
        <v>0</v>
      </c>
      <c r="X48" s="13">
        <f t="shared" si="14"/>
        <v>0</v>
      </c>
      <c r="Y48" s="31" t="e">
        <f t="shared" si="10"/>
        <v>#DIV/0!</v>
      </c>
    </row>
    <row r="49" spans="1:28" x14ac:dyDescent="0.35">
      <c r="A49" s="25">
        <v>15</v>
      </c>
      <c r="B49" s="9" t="s">
        <v>74</v>
      </c>
      <c r="C49" s="6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0"/>
      <c r="R49" s="61"/>
      <c r="S49" s="61"/>
      <c r="T49" s="61"/>
      <c r="U49" s="13">
        <f t="shared" si="11"/>
        <v>0</v>
      </c>
      <c r="V49" s="13">
        <f t="shared" si="12"/>
        <v>0</v>
      </c>
      <c r="W49" s="13">
        <f t="shared" si="13"/>
        <v>0</v>
      </c>
      <c r="X49" s="13">
        <f t="shared" si="14"/>
        <v>0</v>
      </c>
      <c r="Y49" s="31" t="e">
        <f t="shared" si="10"/>
        <v>#DIV/0!</v>
      </c>
    </row>
    <row r="50" spans="1:28" x14ac:dyDescent="0.35">
      <c r="A50" s="25">
        <v>16</v>
      </c>
      <c r="B50" s="9" t="s">
        <v>75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0"/>
      <c r="S50" s="61"/>
      <c r="T50" s="61"/>
      <c r="U50" s="13">
        <f t="shared" si="11"/>
        <v>0</v>
      </c>
      <c r="V50" s="13">
        <f t="shared" si="12"/>
        <v>0</v>
      </c>
      <c r="W50" s="13">
        <f t="shared" si="13"/>
        <v>0</v>
      </c>
      <c r="X50" s="13">
        <f t="shared" si="14"/>
        <v>0</v>
      </c>
      <c r="Y50" s="31" t="e">
        <f t="shared" si="10"/>
        <v>#DIV/0!</v>
      </c>
    </row>
    <row r="51" spans="1:28" x14ac:dyDescent="0.35">
      <c r="A51" s="25">
        <v>17</v>
      </c>
      <c r="B51" s="9" t="s">
        <v>76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0"/>
      <c r="T51" s="61"/>
      <c r="U51" s="13">
        <f t="shared" si="11"/>
        <v>0</v>
      </c>
      <c r="V51" s="13">
        <f t="shared" si="12"/>
        <v>0</v>
      </c>
      <c r="W51" s="13">
        <f t="shared" si="13"/>
        <v>0</v>
      </c>
      <c r="X51" s="13">
        <f t="shared" si="14"/>
        <v>0</v>
      </c>
      <c r="Y51" s="31" t="e">
        <f t="shared" si="10"/>
        <v>#DIV/0!</v>
      </c>
    </row>
    <row r="52" spans="1:28" x14ac:dyDescent="0.35">
      <c r="A52" s="25">
        <v>18</v>
      </c>
      <c r="B52" s="9" t="s">
        <v>77</v>
      </c>
      <c r="C52" s="6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0"/>
      <c r="U52" s="13">
        <f t="shared" si="11"/>
        <v>0</v>
      </c>
      <c r="V52" s="13">
        <f t="shared" si="12"/>
        <v>0</v>
      </c>
      <c r="W52" s="13">
        <f t="shared" si="13"/>
        <v>0</v>
      </c>
      <c r="X52" s="13">
        <f t="shared" si="14"/>
        <v>0</v>
      </c>
      <c r="Y52" s="31" t="e">
        <f t="shared" si="10"/>
        <v>#DIV/0!</v>
      </c>
    </row>
    <row r="53" spans="1:28" x14ac:dyDescent="0.35">
      <c r="A53" s="25"/>
      <c r="B53" s="10" t="s">
        <v>4</v>
      </c>
      <c r="C53" s="36">
        <f>COUNTIF(C35:C52,1)</f>
        <v>0</v>
      </c>
      <c r="D53" s="36">
        <f t="shared" ref="D53:T53" si="15">COUNTIF(D35:D52,1)</f>
        <v>0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0</v>
      </c>
      <c r="I53" s="36">
        <f t="shared" si="15"/>
        <v>0</v>
      </c>
      <c r="J53" s="36">
        <f t="shared" si="15"/>
        <v>0</v>
      </c>
      <c r="K53" s="36">
        <f t="shared" si="15"/>
        <v>0</v>
      </c>
      <c r="L53" s="36">
        <f t="shared" si="15"/>
        <v>0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0</v>
      </c>
      <c r="S53" s="36">
        <f t="shared" si="15"/>
        <v>0</v>
      </c>
      <c r="T53" s="36">
        <f t="shared" si="15"/>
        <v>0</v>
      </c>
      <c r="U53" s="5"/>
      <c r="V53" s="5"/>
      <c r="W53" s="5"/>
      <c r="X53" s="6"/>
      <c r="Y53" s="32"/>
    </row>
    <row r="54" spans="1:28" x14ac:dyDescent="0.35">
      <c r="A54" s="25"/>
      <c r="B54" s="10" t="s">
        <v>5</v>
      </c>
      <c r="C54" s="36">
        <f>COUNTIF(C35:C52,2)</f>
        <v>0</v>
      </c>
      <c r="D54" s="36">
        <f t="shared" ref="D54:T54" si="16">COUNTIF(D35:D52,2)</f>
        <v>0</v>
      </c>
      <c r="E54" s="36">
        <f t="shared" si="16"/>
        <v>0</v>
      </c>
      <c r="F54" s="36">
        <f t="shared" si="16"/>
        <v>0</v>
      </c>
      <c r="G54" s="36">
        <f t="shared" si="16"/>
        <v>0</v>
      </c>
      <c r="H54" s="36">
        <f t="shared" si="16"/>
        <v>0</v>
      </c>
      <c r="I54" s="36">
        <f t="shared" si="16"/>
        <v>0</v>
      </c>
      <c r="J54" s="36">
        <f t="shared" si="16"/>
        <v>0</v>
      </c>
      <c r="K54" s="36">
        <f t="shared" si="16"/>
        <v>0</v>
      </c>
      <c r="L54" s="36">
        <f t="shared" si="16"/>
        <v>0</v>
      </c>
      <c r="M54" s="36">
        <f t="shared" si="16"/>
        <v>0</v>
      </c>
      <c r="N54" s="36">
        <f t="shared" si="16"/>
        <v>0</v>
      </c>
      <c r="O54" s="36">
        <f t="shared" si="16"/>
        <v>0</v>
      </c>
      <c r="P54" s="36">
        <f t="shared" si="16"/>
        <v>0</v>
      </c>
      <c r="Q54" s="36">
        <f t="shared" si="16"/>
        <v>0</v>
      </c>
      <c r="R54" s="36">
        <f t="shared" si="16"/>
        <v>0</v>
      </c>
      <c r="S54" s="36">
        <f t="shared" si="16"/>
        <v>0</v>
      </c>
      <c r="T54" s="36">
        <f t="shared" si="16"/>
        <v>0</v>
      </c>
      <c r="U54" s="5"/>
      <c r="V54" s="5"/>
      <c r="W54" s="5"/>
      <c r="X54" s="6"/>
      <c r="Y54" s="32"/>
    </row>
    <row r="55" spans="1:28" x14ac:dyDescent="0.35">
      <c r="A55" s="25"/>
      <c r="B55" s="10" t="s">
        <v>6</v>
      </c>
      <c r="C55" s="36">
        <f>COUNTIF(C35:C52,3)</f>
        <v>0</v>
      </c>
      <c r="D55" s="36">
        <f t="shared" ref="D55:T55" si="17">COUNTIF(D35:D52,3)</f>
        <v>0</v>
      </c>
      <c r="E55" s="36">
        <f t="shared" si="17"/>
        <v>0</v>
      </c>
      <c r="F55" s="36">
        <f t="shared" si="17"/>
        <v>0</v>
      </c>
      <c r="G55" s="36">
        <f t="shared" si="17"/>
        <v>0</v>
      </c>
      <c r="H55" s="36">
        <f t="shared" si="17"/>
        <v>0</v>
      </c>
      <c r="I55" s="36">
        <f t="shared" si="17"/>
        <v>0</v>
      </c>
      <c r="J55" s="36">
        <f t="shared" si="17"/>
        <v>0</v>
      </c>
      <c r="K55" s="36">
        <f t="shared" si="17"/>
        <v>0</v>
      </c>
      <c r="L55" s="36">
        <f t="shared" si="17"/>
        <v>0</v>
      </c>
      <c r="M55" s="36">
        <f t="shared" si="17"/>
        <v>0</v>
      </c>
      <c r="N55" s="36">
        <f t="shared" si="17"/>
        <v>0</v>
      </c>
      <c r="O55" s="36">
        <f t="shared" si="17"/>
        <v>0</v>
      </c>
      <c r="P55" s="36">
        <f t="shared" si="17"/>
        <v>0</v>
      </c>
      <c r="Q55" s="36">
        <f t="shared" si="17"/>
        <v>0</v>
      </c>
      <c r="R55" s="36">
        <f t="shared" si="17"/>
        <v>0</v>
      </c>
      <c r="S55" s="36">
        <f t="shared" si="17"/>
        <v>0</v>
      </c>
      <c r="T55" s="36">
        <f t="shared" si="17"/>
        <v>0</v>
      </c>
      <c r="U55" s="5"/>
      <c r="V55" s="5"/>
      <c r="W55" s="5"/>
      <c r="X55" s="6"/>
      <c r="Y55" s="32"/>
    </row>
    <row r="56" spans="1:28" x14ac:dyDescent="0.35">
      <c r="A56" s="25"/>
      <c r="B56" s="10" t="s">
        <v>7</v>
      </c>
      <c r="C56" s="36">
        <f>COUNTIF(C35:C52,4)</f>
        <v>0</v>
      </c>
      <c r="D56" s="36">
        <f t="shared" ref="D56:T56" si="18">COUNTIF(D35:D52,4)</f>
        <v>0</v>
      </c>
      <c r="E56" s="36">
        <f t="shared" si="18"/>
        <v>0</v>
      </c>
      <c r="F56" s="36">
        <f t="shared" si="18"/>
        <v>0</v>
      </c>
      <c r="G56" s="36">
        <f t="shared" si="18"/>
        <v>0</v>
      </c>
      <c r="H56" s="36">
        <f t="shared" si="18"/>
        <v>0</v>
      </c>
      <c r="I56" s="36">
        <f t="shared" si="18"/>
        <v>0</v>
      </c>
      <c r="J56" s="36">
        <f t="shared" si="18"/>
        <v>0</v>
      </c>
      <c r="K56" s="36">
        <f t="shared" si="18"/>
        <v>0</v>
      </c>
      <c r="L56" s="36">
        <f t="shared" si="18"/>
        <v>0</v>
      </c>
      <c r="M56" s="36">
        <f t="shared" si="18"/>
        <v>0</v>
      </c>
      <c r="N56" s="36">
        <f t="shared" si="18"/>
        <v>0</v>
      </c>
      <c r="O56" s="36">
        <f t="shared" si="18"/>
        <v>0</v>
      </c>
      <c r="P56" s="36">
        <f t="shared" si="18"/>
        <v>0</v>
      </c>
      <c r="Q56" s="36">
        <f t="shared" si="18"/>
        <v>0</v>
      </c>
      <c r="R56" s="36">
        <f t="shared" si="18"/>
        <v>0</v>
      </c>
      <c r="S56" s="36">
        <f t="shared" si="18"/>
        <v>0</v>
      </c>
      <c r="T56" s="36">
        <f t="shared" si="18"/>
        <v>0</v>
      </c>
      <c r="U56" s="5"/>
      <c r="V56" s="5"/>
      <c r="W56" s="5"/>
      <c r="X56" s="6"/>
      <c r="Y56" s="31" t="e">
        <f>AVERAGE(Y35:Y52)</f>
        <v>#DIV/0!</v>
      </c>
    </row>
    <row r="57" spans="1:28" s="4" customFormat="1" x14ac:dyDescent="0.35">
      <c r="A57" s="39" t="s">
        <v>3</v>
      </c>
      <c r="B57" s="12" t="s">
        <v>2</v>
      </c>
      <c r="C57" s="37" t="e">
        <f>AVERAGE(C35:C52)</f>
        <v>#DIV/0!</v>
      </c>
      <c r="D57" s="37" t="e">
        <f t="shared" ref="D57:T57" si="19">AVERAGE(D35:D52)</f>
        <v>#DIV/0!</v>
      </c>
      <c r="E57" s="37" t="e">
        <f t="shared" si="19"/>
        <v>#DIV/0!</v>
      </c>
      <c r="F57" s="37" t="e">
        <f t="shared" si="19"/>
        <v>#DIV/0!</v>
      </c>
      <c r="G57" s="37" t="e">
        <f t="shared" si="19"/>
        <v>#DIV/0!</v>
      </c>
      <c r="H57" s="37" t="e">
        <f t="shared" si="19"/>
        <v>#DIV/0!</v>
      </c>
      <c r="I57" s="37" t="e">
        <f t="shared" si="19"/>
        <v>#DIV/0!</v>
      </c>
      <c r="J57" s="37" t="e">
        <f t="shared" si="19"/>
        <v>#DIV/0!</v>
      </c>
      <c r="K57" s="37" t="e">
        <f t="shared" si="19"/>
        <v>#DIV/0!</v>
      </c>
      <c r="L57" s="37" t="e">
        <f t="shared" si="19"/>
        <v>#DIV/0!</v>
      </c>
      <c r="M57" s="37" t="e">
        <f t="shared" si="19"/>
        <v>#DIV/0!</v>
      </c>
      <c r="N57" s="37" t="e">
        <f t="shared" si="19"/>
        <v>#DIV/0!</v>
      </c>
      <c r="O57" s="37" t="e">
        <f t="shared" si="19"/>
        <v>#DIV/0!</v>
      </c>
      <c r="P57" s="37" t="e">
        <f t="shared" si="19"/>
        <v>#DIV/0!</v>
      </c>
      <c r="Q57" s="37" t="e">
        <f t="shared" si="19"/>
        <v>#DIV/0!</v>
      </c>
      <c r="R57" s="37" t="e">
        <f t="shared" si="19"/>
        <v>#DIV/0!</v>
      </c>
      <c r="S57" s="37" t="e">
        <f t="shared" si="19"/>
        <v>#DIV/0!</v>
      </c>
      <c r="T57" s="37" t="e">
        <f t="shared" si="19"/>
        <v>#DIV/0!</v>
      </c>
      <c r="U57" s="6"/>
      <c r="V57" s="6"/>
      <c r="W57" s="6"/>
      <c r="X57" s="6" t="e">
        <f>AVERAGE(C57:T57)</f>
        <v>#DIV/0!</v>
      </c>
      <c r="Y57" s="21"/>
    </row>
    <row r="58" spans="1:28" ht="15" thickBot="1" x14ac:dyDescent="0.4">
      <c r="A58" s="2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44" t="s">
        <v>0</v>
      </c>
      <c r="Y58" s="45" t="e">
        <f>CORREL(C57:T57,Y35:Y52)</f>
        <v>#DIV/0!</v>
      </c>
    </row>
    <row r="59" spans="1:28" ht="15" thickBot="1" x14ac:dyDescent="0.4"/>
    <row r="60" spans="1:28" x14ac:dyDescent="0.35">
      <c r="A60" s="16" t="s">
        <v>14</v>
      </c>
      <c r="B60" s="49" t="s">
        <v>97</v>
      </c>
      <c r="C60" s="17">
        <v>1</v>
      </c>
      <c r="D60" s="17">
        <v>2</v>
      </c>
      <c r="E60" s="17">
        <v>3</v>
      </c>
      <c r="F60" s="17">
        <v>4</v>
      </c>
      <c r="G60" s="17">
        <v>5</v>
      </c>
      <c r="H60" s="17">
        <v>6</v>
      </c>
      <c r="I60" s="17">
        <v>7</v>
      </c>
      <c r="J60" s="17">
        <v>8</v>
      </c>
      <c r="K60" s="17">
        <v>9</v>
      </c>
      <c r="L60" s="17">
        <v>10</v>
      </c>
      <c r="M60" s="17">
        <v>11</v>
      </c>
      <c r="N60" s="17">
        <v>12</v>
      </c>
      <c r="O60" s="17">
        <v>13</v>
      </c>
      <c r="P60" s="17">
        <v>14</v>
      </c>
      <c r="Q60" s="17">
        <v>15</v>
      </c>
      <c r="R60" s="17">
        <v>16</v>
      </c>
      <c r="S60" s="17">
        <v>17</v>
      </c>
      <c r="T60" s="17">
        <v>18</v>
      </c>
      <c r="U60" s="17">
        <v>19</v>
      </c>
      <c r="V60" s="17">
        <v>20</v>
      </c>
      <c r="W60" s="17">
        <v>21</v>
      </c>
      <c r="X60" s="18"/>
      <c r="Y60" s="19"/>
      <c r="Z60" s="19"/>
      <c r="AA60" s="19"/>
      <c r="AB60" s="47" t="s">
        <v>13</v>
      </c>
    </row>
    <row r="61" spans="1:28" x14ac:dyDescent="0.35">
      <c r="A61" s="25"/>
      <c r="B61" s="5"/>
      <c r="C61" s="8" t="s">
        <v>37</v>
      </c>
      <c r="D61" s="8" t="s">
        <v>38</v>
      </c>
      <c r="E61" s="8" t="s">
        <v>39</v>
      </c>
      <c r="F61" s="8" t="s">
        <v>40</v>
      </c>
      <c r="G61" s="8" t="s">
        <v>41</v>
      </c>
      <c r="H61" s="8" t="s">
        <v>42</v>
      </c>
      <c r="I61" s="8" t="s">
        <v>43</v>
      </c>
      <c r="J61" s="8" t="s">
        <v>44</v>
      </c>
      <c r="K61" s="8" t="s">
        <v>45</v>
      </c>
      <c r="L61" s="8" t="s">
        <v>46</v>
      </c>
      <c r="M61" s="8" t="s">
        <v>47</v>
      </c>
      <c r="N61" s="8" t="s">
        <v>48</v>
      </c>
      <c r="O61" s="8" t="s">
        <v>49</v>
      </c>
      <c r="P61" s="8" t="s">
        <v>50</v>
      </c>
      <c r="Q61" s="8" t="s">
        <v>51</v>
      </c>
      <c r="R61" s="8" t="s">
        <v>52</v>
      </c>
      <c r="S61" s="8" t="s">
        <v>53</v>
      </c>
      <c r="T61" s="8" t="s">
        <v>54</v>
      </c>
      <c r="U61" s="8" t="s">
        <v>55</v>
      </c>
      <c r="V61" s="8" t="s">
        <v>56</v>
      </c>
      <c r="W61" s="8" t="s">
        <v>57</v>
      </c>
      <c r="X61" s="15" t="s">
        <v>4</v>
      </c>
      <c r="Y61" s="15" t="s">
        <v>5</v>
      </c>
      <c r="Z61" s="15" t="s">
        <v>6</v>
      </c>
      <c r="AA61" s="15" t="s">
        <v>7</v>
      </c>
      <c r="AB61" s="34" t="s">
        <v>2</v>
      </c>
    </row>
    <row r="62" spans="1:28" x14ac:dyDescent="0.35">
      <c r="A62" s="25">
        <v>1</v>
      </c>
      <c r="B62" s="9" t="s">
        <v>60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3"/>
      <c r="R62" s="61"/>
      <c r="S62" s="61"/>
      <c r="T62" s="61"/>
      <c r="U62" s="61"/>
      <c r="V62" s="61"/>
      <c r="W62" s="61"/>
      <c r="X62" s="14">
        <f>COUNTIF(C62:W62,1)</f>
        <v>0</v>
      </c>
      <c r="Y62" s="14">
        <f>COUNTIF(C62:W62,2)</f>
        <v>0</v>
      </c>
      <c r="Z62" s="14">
        <f>COUNTIF(C62:W62,3)</f>
        <v>0</v>
      </c>
      <c r="AA62" s="14">
        <f>COUNTIF(C62:W62,4)</f>
        <v>0</v>
      </c>
      <c r="AB62" s="31" t="e">
        <f>AVERAGE(C62:W62)</f>
        <v>#DIV/0!</v>
      </c>
    </row>
    <row r="63" spans="1:28" x14ac:dyDescent="0.35">
      <c r="A63" s="25">
        <v>2</v>
      </c>
      <c r="B63" s="9" t="s">
        <v>61</v>
      </c>
      <c r="C63" s="61"/>
      <c r="D63" s="61"/>
      <c r="E63" s="61"/>
      <c r="F63" s="61"/>
      <c r="G63" s="62"/>
      <c r="H63" s="61"/>
      <c r="I63" s="61"/>
      <c r="J63" s="61"/>
      <c r="K63" s="61"/>
      <c r="L63" s="61"/>
      <c r="M63" s="61"/>
      <c r="N63" s="61"/>
      <c r="O63" s="61"/>
      <c r="P63" s="61"/>
      <c r="Q63" s="63"/>
      <c r="R63" s="61"/>
      <c r="S63" s="61"/>
      <c r="T63" s="61"/>
      <c r="U63" s="61"/>
      <c r="V63" s="61"/>
      <c r="W63" s="61"/>
      <c r="X63" s="14">
        <f t="shared" ref="X63:X79" si="20">COUNTIF(C63:W63,1)</f>
        <v>0</v>
      </c>
      <c r="Y63" s="14">
        <f t="shared" ref="Y63:Y79" si="21">COUNTIF(C63:W63,2)</f>
        <v>0</v>
      </c>
      <c r="Z63" s="14">
        <f t="shared" ref="Z63:Z79" si="22">COUNTIF(C63:W63,3)</f>
        <v>0</v>
      </c>
      <c r="AA63" s="14">
        <f t="shared" ref="AA63:AA79" si="23">COUNTIF(C63:W63,4)</f>
        <v>0</v>
      </c>
      <c r="AB63" s="31" t="e">
        <f t="shared" ref="AB63:AB79" si="24">AVERAGE(C63:W63)</f>
        <v>#DIV/0!</v>
      </c>
    </row>
    <row r="64" spans="1:28" x14ac:dyDescent="0.35">
      <c r="A64" s="25">
        <v>3</v>
      </c>
      <c r="B64" s="9" t="s">
        <v>62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3"/>
      <c r="R64" s="61"/>
      <c r="S64" s="61"/>
      <c r="T64" s="61"/>
      <c r="U64" s="61"/>
      <c r="V64" s="61"/>
      <c r="W64" s="61"/>
      <c r="X64" s="14">
        <f t="shared" si="20"/>
        <v>0</v>
      </c>
      <c r="Y64" s="14">
        <f t="shared" si="21"/>
        <v>0</v>
      </c>
      <c r="Z64" s="14">
        <f t="shared" si="22"/>
        <v>0</v>
      </c>
      <c r="AA64" s="14">
        <f t="shared" si="23"/>
        <v>0</v>
      </c>
      <c r="AB64" s="31" t="e">
        <f t="shared" si="24"/>
        <v>#DIV/0!</v>
      </c>
    </row>
    <row r="65" spans="1:28" x14ac:dyDescent="0.35">
      <c r="A65" s="25">
        <v>4</v>
      </c>
      <c r="B65" s="9" t="s">
        <v>63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3"/>
      <c r="R65" s="61"/>
      <c r="S65" s="61"/>
      <c r="T65" s="61"/>
      <c r="U65" s="61"/>
      <c r="V65" s="61"/>
      <c r="W65" s="61"/>
      <c r="X65" s="14">
        <f t="shared" si="20"/>
        <v>0</v>
      </c>
      <c r="Y65" s="14">
        <f t="shared" si="21"/>
        <v>0</v>
      </c>
      <c r="Z65" s="14">
        <f t="shared" si="22"/>
        <v>0</v>
      </c>
      <c r="AA65" s="14">
        <f t="shared" si="23"/>
        <v>0</v>
      </c>
      <c r="AB65" s="31" t="e">
        <f t="shared" si="24"/>
        <v>#DIV/0!</v>
      </c>
    </row>
    <row r="66" spans="1:28" x14ac:dyDescent="0.35">
      <c r="A66" s="25">
        <v>5</v>
      </c>
      <c r="B66" s="9" t="s">
        <v>64</v>
      </c>
      <c r="C66" s="61"/>
      <c r="D66" s="61"/>
      <c r="E66" s="61"/>
      <c r="F66" s="61"/>
      <c r="G66" s="62"/>
      <c r="H66" s="61"/>
      <c r="I66" s="61"/>
      <c r="J66" s="61"/>
      <c r="K66" s="61"/>
      <c r="L66" s="61"/>
      <c r="M66" s="61"/>
      <c r="N66" s="61"/>
      <c r="O66" s="61"/>
      <c r="P66" s="61"/>
      <c r="Q66" s="63"/>
      <c r="R66" s="61"/>
      <c r="S66" s="61"/>
      <c r="T66" s="61"/>
      <c r="U66" s="61"/>
      <c r="V66" s="61"/>
      <c r="W66" s="61"/>
      <c r="X66" s="14">
        <f t="shared" si="20"/>
        <v>0</v>
      </c>
      <c r="Y66" s="14">
        <f t="shared" si="21"/>
        <v>0</v>
      </c>
      <c r="Z66" s="14">
        <f t="shared" si="22"/>
        <v>0</v>
      </c>
      <c r="AA66" s="14">
        <f t="shared" si="23"/>
        <v>0</v>
      </c>
      <c r="AB66" s="31" t="e">
        <f t="shared" si="24"/>
        <v>#DIV/0!</v>
      </c>
    </row>
    <row r="67" spans="1:28" x14ac:dyDescent="0.35">
      <c r="A67" s="25">
        <v>6</v>
      </c>
      <c r="B67" s="9" t="s">
        <v>65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3"/>
      <c r="R67" s="61"/>
      <c r="S67" s="61"/>
      <c r="T67" s="61"/>
      <c r="U67" s="61"/>
      <c r="V67" s="61"/>
      <c r="W67" s="61"/>
      <c r="X67" s="14">
        <f t="shared" si="20"/>
        <v>0</v>
      </c>
      <c r="Y67" s="14">
        <f t="shared" si="21"/>
        <v>0</v>
      </c>
      <c r="Z67" s="14">
        <f t="shared" si="22"/>
        <v>0</v>
      </c>
      <c r="AA67" s="14">
        <f t="shared" si="23"/>
        <v>0</v>
      </c>
      <c r="AB67" s="31" t="e">
        <f t="shared" si="24"/>
        <v>#DIV/0!</v>
      </c>
    </row>
    <row r="68" spans="1:28" x14ac:dyDescent="0.35">
      <c r="A68" s="25">
        <v>7</v>
      </c>
      <c r="B68" s="9" t="s">
        <v>66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3"/>
      <c r="R68" s="61"/>
      <c r="S68" s="61"/>
      <c r="T68" s="61"/>
      <c r="U68" s="61"/>
      <c r="V68" s="61"/>
      <c r="W68" s="61"/>
      <c r="X68" s="14">
        <f t="shared" si="20"/>
        <v>0</v>
      </c>
      <c r="Y68" s="14">
        <f t="shared" si="21"/>
        <v>0</v>
      </c>
      <c r="Z68" s="14">
        <f t="shared" si="22"/>
        <v>0</v>
      </c>
      <c r="AA68" s="14">
        <f t="shared" si="23"/>
        <v>0</v>
      </c>
      <c r="AB68" s="31" t="e">
        <f t="shared" si="24"/>
        <v>#DIV/0!</v>
      </c>
    </row>
    <row r="69" spans="1:28" x14ac:dyDescent="0.35">
      <c r="A69" s="25">
        <v>8</v>
      </c>
      <c r="B69" s="9" t="s">
        <v>67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4"/>
      <c r="R69" s="61"/>
      <c r="S69" s="61"/>
      <c r="T69" s="61"/>
      <c r="U69" s="61"/>
      <c r="V69" s="61"/>
      <c r="W69" s="61"/>
      <c r="X69" s="14">
        <f t="shared" si="20"/>
        <v>0</v>
      </c>
      <c r="Y69" s="14">
        <f t="shared" si="21"/>
        <v>0</v>
      </c>
      <c r="Z69" s="14">
        <f t="shared" si="22"/>
        <v>0</v>
      </c>
      <c r="AA69" s="14">
        <f t="shared" si="23"/>
        <v>0</v>
      </c>
      <c r="AB69" s="31" t="e">
        <f t="shared" si="24"/>
        <v>#DIV/0!</v>
      </c>
    </row>
    <row r="70" spans="1:28" x14ac:dyDescent="0.35">
      <c r="A70" s="25">
        <v>9</v>
      </c>
      <c r="B70" s="9" t="s">
        <v>68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3"/>
      <c r="R70" s="61"/>
      <c r="S70" s="61"/>
      <c r="T70" s="61"/>
      <c r="U70" s="61"/>
      <c r="V70" s="61"/>
      <c r="W70" s="61"/>
      <c r="X70" s="14">
        <f t="shared" si="20"/>
        <v>0</v>
      </c>
      <c r="Y70" s="14">
        <f t="shared" si="21"/>
        <v>0</v>
      </c>
      <c r="Z70" s="14">
        <f t="shared" si="22"/>
        <v>0</v>
      </c>
      <c r="AA70" s="14">
        <f t="shared" si="23"/>
        <v>0</v>
      </c>
      <c r="AB70" s="31" t="e">
        <f t="shared" si="24"/>
        <v>#DIV/0!</v>
      </c>
    </row>
    <row r="71" spans="1:28" x14ac:dyDescent="0.35">
      <c r="A71" s="25">
        <v>10</v>
      </c>
      <c r="B71" s="9" t="s">
        <v>69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3"/>
      <c r="R71" s="61"/>
      <c r="S71" s="61"/>
      <c r="T71" s="61"/>
      <c r="U71" s="61"/>
      <c r="V71" s="61"/>
      <c r="W71" s="61"/>
      <c r="X71" s="14">
        <f t="shared" si="20"/>
        <v>0</v>
      </c>
      <c r="Y71" s="14">
        <f t="shared" si="21"/>
        <v>0</v>
      </c>
      <c r="Z71" s="14">
        <f t="shared" si="22"/>
        <v>0</v>
      </c>
      <c r="AA71" s="14">
        <f t="shared" si="23"/>
        <v>0</v>
      </c>
      <c r="AB71" s="31" t="e">
        <f t="shared" si="24"/>
        <v>#DIV/0!</v>
      </c>
    </row>
    <row r="72" spans="1:28" x14ac:dyDescent="0.35">
      <c r="A72" s="25">
        <v>11</v>
      </c>
      <c r="B72" s="9" t="s">
        <v>70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3"/>
      <c r="R72" s="61"/>
      <c r="S72" s="61"/>
      <c r="T72" s="61"/>
      <c r="U72" s="61"/>
      <c r="V72" s="61"/>
      <c r="W72" s="61"/>
      <c r="X72" s="14">
        <f t="shared" si="20"/>
        <v>0</v>
      </c>
      <c r="Y72" s="14">
        <f t="shared" si="21"/>
        <v>0</v>
      </c>
      <c r="Z72" s="14">
        <f t="shared" si="22"/>
        <v>0</v>
      </c>
      <c r="AA72" s="14">
        <f t="shared" si="23"/>
        <v>0</v>
      </c>
      <c r="AB72" s="31" t="e">
        <f t="shared" si="24"/>
        <v>#DIV/0!</v>
      </c>
    </row>
    <row r="73" spans="1:28" x14ac:dyDescent="0.35">
      <c r="A73" s="25">
        <v>12</v>
      </c>
      <c r="B73" s="9" t="s">
        <v>71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3"/>
      <c r="R73" s="61"/>
      <c r="S73" s="61"/>
      <c r="T73" s="61"/>
      <c r="U73" s="61"/>
      <c r="V73" s="61"/>
      <c r="W73" s="61"/>
      <c r="X73" s="14">
        <f t="shared" si="20"/>
        <v>0</v>
      </c>
      <c r="Y73" s="14">
        <f t="shared" si="21"/>
        <v>0</v>
      </c>
      <c r="Z73" s="14">
        <f t="shared" si="22"/>
        <v>0</v>
      </c>
      <c r="AA73" s="14">
        <f t="shared" si="23"/>
        <v>0</v>
      </c>
      <c r="AB73" s="31" t="e">
        <f t="shared" si="24"/>
        <v>#DIV/0!</v>
      </c>
    </row>
    <row r="74" spans="1:28" x14ac:dyDescent="0.35">
      <c r="A74" s="25">
        <v>13</v>
      </c>
      <c r="B74" s="9" t="s">
        <v>72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3"/>
      <c r="R74" s="61"/>
      <c r="S74" s="61"/>
      <c r="T74" s="61"/>
      <c r="U74" s="61"/>
      <c r="V74" s="61"/>
      <c r="W74" s="61"/>
      <c r="X74" s="14">
        <f t="shared" si="20"/>
        <v>0</v>
      </c>
      <c r="Y74" s="14">
        <f t="shared" si="21"/>
        <v>0</v>
      </c>
      <c r="Z74" s="14">
        <f t="shared" si="22"/>
        <v>0</v>
      </c>
      <c r="AA74" s="14">
        <f t="shared" si="23"/>
        <v>0</v>
      </c>
      <c r="AB74" s="31" t="e">
        <f t="shared" si="24"/>
        <v>#DIV/0!</v>
      </c>
    </row>
    <row r="75" spans="1:28" x14ac:dyDescent="0.35">
      <c r="A75" s="25">
        <v>14</v>
      </c>
      <c r="B75" s="9" t="s">
        <v>73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3"/>
      <c r="R75" s="61"/>
      <c r="S75" s="61"/>
      <c r="T75" s="61"/>
      <c r="U75" s="61"/>
      <c r="V75" s="61"/>
      <c r="W75" s="61"/>
      <c r="X75" s="14">
        <f t="shared" si="20"/>
        <v>0</v>
      </c>
      <c r="Y75" s="14">
        <f t="shared" si="21"/>
        <v>0</v>
      </c>
      <c r="Z75" s="14">
        <f t="shared" si="22"/>
        <v>0</v>
      </c>
      <c r="AA75" s="14">
        <f t="shared" si="23"/>
        <v>0</v>
      </c>
      <c r="AB75" s="31" t="e">
        <f t="shared" si="24"/>
        <v>#DIV/0!</v>
      </c>
    </row>
    <row r="76" spans="1:28" x14ac:dyDescent="0.35">
      <c r="A76" s="25">
        <v>15</v>
      </c>
      <c r="B76" s="9" t="s">
        <v>74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3"/>
      <c r="R76" s="61"/>
      <c r="S76" s="61"/>
      <c r="T76" s="61"/>
      <c r="U76" s="61"/>
      <c r="V76" s="61"/>
      <c r="W76" s="61"/>
      <c r="X76" s="14">
        <f t="shared" si="20"/>
        <v>0</v>
      </c>
      <c r="Y76" s="14">
        <f t="shared" si="21"/>
        <v>0</v>
      </c>
      <c r="Z76" s="14">
        <f t="shared" si="22"/>
        <v>0</v>
      </c>
      <c r="AA76" s="14">
        <f t="shared" si="23"/>
        <v>0</v>
      </c>
      <c r="AB76" s="31" t="e">
        <f t="shared" si="24"/>
        <v>#DIV/0!</v>
      </c>
    </row>
    <row r="77" spans="1:28" x14ac:dyDescent="0.35">
      <c r="A77" s="25">
        <v>16</v>
      </c>
      <c r="B77" s="9" t="s">
        <v>75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3"/>
      <c r="R77" s="61"/>
      <c r="S77" s="61"/>
      <c r="T77" s="61"/>
      <c r="U77" s="61"/>
      <c r="V77" s="61"/>
      <c r="W77" s="61"/>
      <c r="X77" s="14">
        <f t="shared" si="20"/>
        <v>0</v>
      </c>
      <c r="Y77" s="14">
        <f t="shared" si="21"/>
        <v>0</v>
      </c>
      <c r="Z77" s="14">
        <f t="shared" si="22"/>
        <v>0</v>
      </c>
      <c r="AA77" s="14">
        <f t="shared" si="23"/>
        <v>0</v>
      </c>
      <c r="AB77" s="31" t="e">
        <f t="shared" si="24"/>
        <v>#DIV/0!</v>
      </c>
    </row>
    <row r="78" spans="1:28" x14ac:dyDescent="0.35">
      <c r="A78" s="25">
        <v>17</v>
      </c>
      <c r="B78" s="9" t="s">
        <v>76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3"/>
      <c r="R78" s="61"/>
      <c r="S78" s="61"/>
      <c r="T78" s="61"/>
      <c r="U78" s="61"/>
      <c r="V78" s="61"/>
      <c r="W78" s="61"/>
      <c r="X78" s="14">
        <f t="shared" si="20"/>
        <v>0</v>
      </c>
      <c r="Y78" s="14">
        <f t="shared" si="21"/>
        <v>0</v>
      </c>
      <c r="Z78" s="14">
        <f t="shared" si="22"/>
        <v>0</v>
      </c>
      <c r="AA78" s="14">
        <f t="shared" si="23"/>
        <v>0</v>
      </c>
      <c r="AB78" s="31" t="e">
        <f t="shared" si="24"/>
        <v>#DIV/0!</v>
      </c>
    </row>
    <row r="79" spans="1:28" x14ac:dyDescent="0.35">
      <c r="A79" s="25">
        <v>18</v>
      </c>
      <c r="B79" s="9" t="s">
        <v>77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3"/>
      <c r="R79" s="61"/>
      <c r="S79" s="61"/>
      <c r="T79" s="61"/>
      <c r="U79" s="61"/>
      <c r="V79" s="61"/>
      <c r="W79" s="61"/>
      <c r="X79" s="14">
        <f t="shared" si="20"/>
        <v>0</v>
      </c>
      <c r="Y79" s="14">
        <f t="shared" si="21"/>
        <v>0</v>
      </c>
      <c r="Z79" s="14">
        <f t="shared" si="22"/>
        <v>0</v>
      </c>
      <c r="AA79" s="14">
        <f t="shared" si="23"/>
        <v>0</v>
      </c>
      <c r="AB79" s="31" t="e">
        <f t="shared" si="24"/>
        <v>#DIV/0!</v>
      </c>
    </row>
    <row r="80" spans="1:28" x14ac:dyDescent="0.35">
      <c r="A80" s="25"/>
      <c r="B80" s="10" t="s">
        <v>4</v>
      </c>
      <c r="C80" s="36">
        <f>COUNTIF(C62:C79,1)</f>
        <v>0</v>
      </c>
      <c r="D80" s="36">
        <f t="shared" ref="D80:W80" si="25">COUNTIF(D62:D79,1)</f>
        <v>0</v>
      </c>
      <c r="E80" s="36">
        <f t="shared" si="25"/>
        <v>0</v>
      </c>
      <c r="F80" s="36">
        <f t="shared" si="25"/>
        <v>0</v>
      </c>
      <c r="G80" s="36">
        <f t="shared" si="25"/>
        <v>0</v>
      </c>
      <c r="H80" s="36">
        <f t="shared" si="25"/>
        <v>0</v>
      </c>
      <c r="I80" s="36">
        <f t="shared" si="25"/>
        <v>0</v>
      </c>
      <c r="J80" s="36">
        <f t="shared" si="25"/>
        <v>0</v>
      </c>
      <c r="K80" s="36">
        <f t="shared" si="25"/>
        <v>0</v>
      </c>
      <c r="L80" s="36">
        <f t="shared" si="25"/>
        <v>0</v>
      </c>
      <c r="M80" s="36">
        <f t="shared" si="25"/>
        <v>0</v>
      </c>
      <c r="N80" s="36">
        <f t="shared" si="25"/>
        <v>0</v>
      </c>
      <c r="O80" s="36">
        <f t="shared" si="25"/>
        <v>0</v>
      </c>
      <c r="P80" s="36">
        <f t="shared" si="25"/>
        <v>0</v>
      </c>
      <c r="Q80" s="36">
        <f t="shared" si="25"/>
        <v>0</v>
      </c>
      <c r="R80" s="36">
        <f t="shared" si="25"/>
        <v>0</v>
      </c>
      <c r="S80" s="36">
        <f t="shared" si="25"/>
        <v>0</v>
      </c>
      <c r="T80" s="36">
        <f t="shared" si="25"/>
        <v>0</v>
      </c>
      <c r="U80" s="36">
        <f t="shared" si="25"/>
        <v>0</v>
      </c>
      <c r="V80" s="36">
        <f t="shared" si="25"/>
        <v>0</v>
      </c>
      <c r="W80" s="36">
        <f t="shared" si="25"/>
        <v>0</v>
      </c>
      <c r="X80" s="6"/>
      <c r="Y80" s="5"/>
      <c r="Z80" s="5"/>
      <c r="AA80" s="5"/>
      <c r="AB80" s="21"/>
    </row>
    <row r="81" spans="1:28" x14ac:dyDescent="0.35">
      <c r="A81" s="25"/>
      <c r="B81" s="10" t="s">
        <v>5</v>
      </c>
      <c r="C81" s="36">
        <f>COUNTIF(C62:C79,2)</f>
        <v>0</v>
      </c>
      <c r="D81" s="36">
        <f t="shared" ref="D81:W81" si="26">COUNTIF(D62:D79,2)</f>
        <v>0</v>
      </c>
      <c r="E81" s="36">
        <f t="shared" si="26"/>
        <v>0</v>
      </c>
      <c r="F81" s="36">
        <f t="shared" si="26"/>
        <v>0</v>
      </c>
      <c r="G81" s="36">
        <f t="shared" si="26"/>
        <v>0</v>
      </c>
      <c r="H81" s="36">
        <f t="shared" si="26"/>
        <v>0</v>
      </c>
      <c r="I81" s="36">
        <f t="shared" si="26"/>
        <v>0</v>
      </c>
      <c r="J81" s="36">
        <f t="shared" si="26"/>
        <v>0</v>
      </c>
      <c r="K81" s="36">
        <f t="shared" si="26"/>
        <v>0</v>
      </c>
      <c r="L81" s="36">
        <f t="shared" si="26"/>
        <v>0</v>
      </c>
      <c r="M81" s="36">
        <f t="shared" si="26"/>
        <v>0</v>
      </c>
      <c r="N81" s="36">
        <f t="shared" si="26"/>
        <v>0</v>
      </c>
      <c r="O81" s="36">
        <f t="shared" si="26"/>
        <v>0</v>
      </c>
      <c r="P81" s="36">
        <f t="shared" si="26"/>
        <v>0</v>
      </c>
      <c r="Q81" s="36">
        <f t="shared" si="26"/>
        <v>0</v>
      </c>
      <c r="R81" s="36">
        <f t="shared" si="26"/>
        <v>0</v>
      </c>
      <c r="S81" s="36">
        <f t="shared" si="26"/>
        <v>0</v>
      </c>
      <c r="T81" s="36">
        <f t="shared" si="26"/>
        <v>0</v>
      </c>
      <c r="U81" s="36">
        <f t="shared" si="26"/>
        <v>0</v>
      </c>
      <c r="V81" s="36">
        <f t="shared" si="26"/>
        <v>0</v>
      </c>
      <c r="W81" s="36">
        <f t="shared" si="26"/>
        <v>0</v>
      </c>
      <c r="X81" s="6"/>
      <c r="Y81" s="5"/>
      <c r="Z81" s="5"/>
      <c r="AA81" s="5"/>
      <c r="AB81" s="21"/>
    </row>
    <row r="82" spans="1:28" x14ac:dyDescent="0.35">
      <c r="A82" s="25"/>
      <c r="B82" s="10" t="s">
        <v>6</v>
      </c>
      <c r="C82" s="36">
        <f>COUNTIF(C62:C79,3)</f>
        <v>0</v>
      </c>
      <c r="D82" s="36">
        <f t="shared" ref="D82:W82" si="27">COUNTIF(D62:D79,3)</f>
        <v>0</v>
      </c>
      <c r="E82" s="36">
        <f t="shared" si="27"/>
        <v>0</v>
      </c>
      <c r="F82" s="36">
        <f t="shared" si="27"/>
        <v>0</v>
      </c>
      <c r="G82" s="36">
        <f t="shared" si="27"/>
        <v>0</v>
      </c>
      <c r="H82" s="36">
        <f t="shared" si="27"/>
        <v>0</v>
      </c>
      <c r="I82" s="36">
        <f t="shared" si="27"/>
        <v>0</v>
      </c>
      <c r="J82" s="36">
        <f t="shared" si="27"/>
        <v>0</v>
      </c>
      <c r="K82" s="36">
        <f t="shared" si="27"/>
        <v>0</v>
      </c>
      <c r="L82" s="36">
        <f t="shared" si="27"/>
        <v>0</v>
      </c>
      <c r="M82" s="36">
        <f t="shared" si="27"/>
        <v>0</v>
      </c>
      <c r="N82" s="36">
        <f t="shared" si="27"/>
        <v>0</v>
      </c>
      <c r="O82" s="36">
        <f t="shared" si="27"/>
        <v>0</v>
      </c>
      <c r="P82" s="36">
        <f t="shared" si="27"/>
        <v>0</v>
      </c>
      <c r="Q82" s="36">
        <f t="shared" si="27"/>
        <v>0</v>
      </c>
      <c r="R82" s="36">
        <f t="shared" si="27"/>
        <v>0</v>
      </c>
      <c r="S82" s="36">
        <f t="shared" si="27"/>
        <v>0</v>
      </c>
      <c r="T82" s="36">
        <f t="shared" si="27"/>
        <v>0</v>
      </c>
      <c r="U82" s="36">
        <f t="shared" si="27"/>
        <v>0</v>
      </c>
      <c r="V82" s="36">
        <f t="shared" si="27"/>
        <v>0</v>
      </c>
      <c r="W82" s="36">
        <f t="shared" si="27"/>
        <v>0</v>
      </c>
      <c r="X82" s="6"/>
      <c r="Y82" s="5"/>
      <c r="Z82" s="5"/>
      <c r="AA82" s="5"/>
      <c r="AB82" s="21"/>
    </row>
    <row r="83" spans="1:28" x14ac:dyDescent="0.35">
      <c r="A83" s="25"/>
      <c r="B83" s="10" t="s">
        <v>7</v>
      </c>
      <c r="C83" s="36">
        <f>COUNTIF(C62:C79,4)</f>
        <v>0</v>
      </c>
      <c r="D83" s="36">
        <f t="shared" ref="D83:W83" si="28">COUNTIF(D62:D79,4)</f>
        <v>0</v>
      </c>
      <c r="E83" s="36">
        <f t="shared" si="28"/>
        <v>0</v>
      </c>
      <c r="F83" s="36">
        <f t="shared" si="28"/>
        <v>0</v>
      </c>
      <c r="G83" s="36">
        <f t="shared" si="28"/>
        <v>0</v>
      </c>
      <c r="H83" s="36">
        <f t="shared" si="28"/>
        <v>0</v>
      </c>
      <c r="I83" s="36">
        <f t="shared" si="28"/>
        <v>0</v>
      </c>
      <c r="J83" s="36">
        <f t="shared" si="28"/>
        <v>0</v>
      </c>
      <c r="K83" s="36">
        <f t="shared" si="28"/>
        <v>0</v>
      </c>
      <c r="L83" s="36">
        <f t="shared" si="28"/>
        <v>0</v>
      </c>
      <c r="M83" s="36">
        <f t="shared" si="28"/>
        <v>0</v>
      </c>
      <c r="N83" s="36">
        <f t="shared" si="28"/>
        <v>0</v>
      </c>
      <c r="O83" s="36">
        <f t="shared" si="28"/>
        <v>0</v>
      </c>
      <c r="P83" s="36">
        <f t="shared" si="28"/>
        <v>0</v>
      </c>
      <c r="Q83" s="36">
        <f t="shared" si="28"/>
        <v>0</v>
      </c>
      <c r="R83" s="36">
        <f t="shared" si="28"/>
        <v>0</v>
      </c>
      <c r="S83" s="36">
        <f t="shared" si="28"/>
        <v>0</v>
      </c>
      <c r="T83" s="36">
        <f t="shared" si="28"/>
        <v>0</v>
      </c>
      <c r="U83" s="36">
        <f t="shared" si="28"/>
        <v>0</v>
      </c>
      <c r="V83" s="36">
        <f t="shared" si="28"/>
        <v>0</v>
      </c>
      <c r="W83" s="36">
        <f t="shared" si="28"/>
        <v>0</v>
      </c>
      <c r="X83" s="6"/>
      <c r="Y83" s="5"/>
      <c r="Z83" s="5"/>
      <c r="AA83" s="5"/>
      <c r="AB83" s="31" t="e">
        <f>AVERAGE(AB62:AB79)</f>
        <v>#DIV/0!</v>
      </c>
    </row>
    <row r="84" spans="1:28" s="4" customFormat="1" x14ac:dyDescent="0.35">
      <c r="A84" s="39" t="s">
        <v>3</v>
      </c>
      <c r="B84" s="12" t="s">
        <v>2</v>
      </c>
      <c r="C84" s="37" t="e">
        <f>AVERAGE(C62:C79)</f>
        <v>#DIV/0!</v>
      </c>
      <c r="D84" s="37" t="e">
        <f t="shared" ref="D84:W84" si="29">AVERAGE(D62:D79)</f>
        <v>#DIV/0!</v>
      </c>
      <c r="E84" s="37" t="e">
        <f t="shared" si="29"/>
        <v>#DIV/0!</v>
      </c>
      <c r="F84" s="37" t="e">
        <f t="shared" si="29"/>
        <v>#DIV/0!</v>
      </c>
      <c r="G84" s="37" t="e">
        <f t="shared" si="29"/>
        <v>#DIV/0!</v>
      </c>
      <c r="H84" s="37" t="e">
        <f t="shared" si="29"/>
        <v>#DIV/0!</v>
      </c>
      <c r="I84" s="37" t="e">
        <f t="shared" si="29"/>
        <v>#DIV/0!</v>
      </c>
      <c r="J84" s="37" t="e">
        <f t="shared" si="29"/>
        <v>#DIV/0!</v>
      </c>
      <c r="K84" s="37" t="e">
        <f t="shared" si="29"/>
        <v>#DIV/0!</v>
      </c>
      <c r="L84" s="37" t="e">
        <f t="shared" si="29"/>
        <v>#DIV/0!</v>
      </c>
      <c r="M84" s="37" t="e">
        <f t="shared" si="29"/>
        <v>#DIV/0!</v>
      </c>
      <c r="N84" s="37" t="e">
        <f t="shared" si="29"/>
        <v>#DIV/0!</v>
      </c>
      <c r="O84" s="37" t="e">
        <f t="shared" si="29"/>
        <v>#DIV/0!</v>
      </c>
      <c r="P84" s="37" t="e">
        <f t="shared" si="29"/>
        <v>#DIV/0!</v>
      </c>
      <c r="Q84" s="37" t="e">
        <f t="shared" si="29"/>
        <v>#DIV/0!</v>
      </c>
      <c r="R84" s="37" t="e">
        <f t="shared" si="29"/>
        <v>#DIV/0!</v>
      </c>
      <c r="S84" s="37" t="e">
        <f t="shared" si="29"/>
        <v>#DIV/0!</v>
      </c>
      <c r="T84" s="37" t="e">
        <f t="shared" si="29"/>
        <v>#DIV/0!</v>
      </c>
      <c r="U84" s="37" t="e">
        <f t="shared" si="29"/>
        <v>#DIV/0!</v>
      </c>
      <c r="V84" s="37" t="e">
        <f t="shared" si="29"/>
        <v>#DIV/0!</v>
      </c>
      <c r="W84" s="37" t="e">
        <f t="shared" si="29"/>
        <v>#DIV/0!</v>
      </c>
      <c r="X84" s="6"/>
      <c r="Y84" s="6"/>
      <c r="Z84" s="6"/>
      <c r="AA84" s="37" t="e">
        <f>AVERAGE(C84:W84)</f>
        <v>#DIV/0!</v>
      </c>
      <c r="AB84" s="21"/>
    </row>
    <row r="85" spans="1:28" ht="15" thickBot="1" x14ac:dyDescent="0.4">
      <c r="A85" s="26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4"/>
      <c r="Y85" s="23"/>
      <c r="Z85" s="23"/>
      <c r="AA85" s="23"/>
      <c r="AB85" s="35"/>
    </row>
    <row r="86" spans="1:28" ht="15" thickBot="1" x14ac:dyDescent="0.4"/>
    <row r="87" spans="1:28" x14ac:dyDescent="0.35">
      <c r="A87" s="16" t="s">
        <v>58</v>
      </c>
      <c r="B87" s="46" t="s">
        <v>96</v>
      </c>
      <c r="C87" s="17">
        <v>1</v>
      </c>
      <c r="D87" s="17">
        <v>2</v>
      </c>
      <c r="E87" s="17">
        <v>3</v>
      </c>
      <c r="F87" s="17">
        <v>4</v>
      </c>
      <c r="G87" s="17">
        <v>5</v>
      </c>
      <c r="H87" s="17">
        <v>6</v>
      </c>
      <c r="I87" s="17">
        <v>7</v>
      </c>
      <c r="J87" s="17">
        <v>8</v>
      </c>
      <c r="K87" s="17">
        <v>9</v>
      </c>
      <c r="L87" s="17">
        <v>10</v>
      </c>
      <c r="M87" s="17">
        <v>11</v>
      </c>
      <c r="N87" s="17">
        <v>12</v>
      </c>
      <c r="O87" s="17">
        <v>13</v>
      </c>
      <c r="P87" s="17">
        <v>14</v>
      </c>
      <c r="Q87" s="17">
        <v>15</v>
      </c>
      <c r="R87" s="17">
        <v>16</v>
      </c>
      <c r="S87" s="17">
        <v>17</v>
      </c>
      <c r="T87" s="17">
        <v>18</v>
      </c>
      <c r="U87" s="19"/>
      <c r="V87" s="19"/>
      <c r="W87" s="19"/>
      <c r="X87" s="18"/>
      <c r="Y87" s="48" t="s">
        <v>13</v>
      </c>
    </row>
    <row r="88" spans="1:28" x14ac:dyDescent="0.35">
      <c r="A88" s="25"/>
      <c r="B88" s="5"/>
      <c r="C88" s="8" t="s">
        <v>78</v>
      </c>
      <c r="D88" s="8" t="s">
        <v>79</v>
      </c>
      <c r="E88" s="8" t="s">
        <v>80</v>
      </c>
      <c r="F88" s="8" t="s">
        <v>81</v>
      </c>
      <c r="G88" s="8" t="s">
        <v>82</v>
      </c>
      <c r="H88" s="8" t="s">
        <v>83</v>
      </c>
      <c r="I88" s="8" t="s">
        <v>84</v>
      </c>
      <c r="J88" s="8" t="s">
        <v>85</v>
      </c>
      <c r="K88" s="8" t="s">
        <v>86</v>
      </c>
      <c r="L88" s="8" t="s">
        <v>87</v>
      </c>
      <c r="M88" s="8" t="s">
        <v>88</v>
      </c>
      <c r="N88" s="8" t="s">
        <v>89</v>
      </c>
      <c r="O88" s="8" t="s">
        <v>90</v>
      </c>
      <c r="P88" s="8" t="s">
        <v>91</v>
      </c>
      <c r="Q88" s="8" t="s">
        <v>92</v>
      </c>
      <c r="R88" s="8" t="s">
        <v>93</v>
      </c>
      <c r="S88" s="8" t="s">
        <v>94</v>
      </c>
      <c r="T88" s="8" t="s">
        <v>95</v>
      </c>
      <c r="U88" s="15" t="s">
        <v>102</v>
      </c>
      <c r="V88" s="15" t="s">
        <v>103</v>
      </c>
      <c r="W88" s="15" t="s">
        <v>101</v>
      </c>
      <c r="X88" s="15" t="s">
        <v>104</v>
      </c>
      <c r="Y88" s="34" t="s">
        <v>2</v>
      </c>
    </row>
    <row r="89" spans="1:28" x14ac:dyDescent="0.35">
      <c r="A89" s="25">
        <v>1</v>
      </c>
      <c r="B89" s="9" t="s">
        <v>98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13">
        <f>COUNTIF(C89:T89,1)</f>
        <v>0</v>
      </c>
      <c r="V89" s="13">
        <f>COUNTIF(C89:T89,2)</f>
        <v>0</v>
      </c>
      <c r="W89" s="13">
        <f>COUNTIF(C89:T89,3)</f>
        <v>0</v>
      </c>
      <c r="X89" s="13">
        <f>COUNTIF(C89:T89,4)</f>
        <v>0</v>
      </c>
      <c r="Y89" s="31" t="e">
        <f t="shared" ref="Y89:Y109" si="30">AVERAGE(C89:T89)</f>
        <v>#DIV/0!</v>
      </c>
    </row>
    <row r="90" spans="1:28" x14ac:dyDescent="0.35">
      <c r="A90" s="25">
        <v>2</v>
      </c>
      <c r="B90" s="9" t="s">
        <v>17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13">
        <f t="shared" ref="U90:U109" si="31">COUNTIF(C90:T90,1)</f>
        <v>0</v>
      </c>
      <c r="V90" s="13">
        <f t="shared" ref="V90:V109" si="32">COUNTIF(C90:T90,2)</f>
        <v>0</v>
      </c>
      <c r="W90" s="13">
        <f t="shared" ref="W90:W109" si="33">COUNTIF(C90:T90,3)</f>
        <v>0</v>
      </c>
      <c r="X90" s="13">
        <f t="shared" ref="X90:X109" si="34">COUNTIF(C90:T90,4)</f>
        <v>0</v>
      </c>
      <c r="Y90" s="31" t="e">
        <f t="shared" si="30"/>
        <v>#DIV/0!</v>
      </c>
    </row>
    <row r="91" spans="1:28" x14ac:dyDescent="0.35">
      <c r="A91" s="25">
        <v>3</v>
      </c>
      <c r="B91" s="9" t="s">
        <v>18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13">
        <f t="shared" si="31"/>
        <v>0</v>
      </c>
      <c r="V91" s="13">
        <f t="shared" si="32"/>
        <v>0</v>
      </c>
      <c r="W91" s="13">
        <f t="shared" si="33"/>
        <v>0</v>
      </c>
      <c r="X91" s="13">
        <f t="shared" si="34"/>
        <v>0</v>
      </c>
      <c r="Y91" s="31" t="e">
        <f t="shared" si="30"/>
        <v>#DIV/0!</v>
      </c>
    </row>
    <row r="92" spans="1:28" x14ac:dyDescent="0.35">
      <c r="A92" s="25">
        <v>4</v>
      </c>
      <c r="B92" s="9" t="s">
        <v>19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13">
        <f t="shared" si="31"/>
        <v>0</v>
      </c>
      <c r="V92" s="13">
        <f t="shared" si="32"/>
        <v>0</v>
      </c>
      <c r="W92" s="13">
        <f t="shared" si="33"/>
        <v>0</v>
      </c>
      <c r="X92" s="13">
        <f t="shared" si="34"/>
        <v>0</v>
      </c>
      <c r="Y92" s="31" t="e">
        <f t="shared" si="30"/>
        <v>#DIV/0!</v>
      </c>
    </row>
    <row r="93" spans="1:28" x14ac:dyDescent="0.35">
      <c r="A93" s="25">
        <v>5</v>
      </c>
      <c r="B93" s="9" t="s">
        <v>20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13">
        <f t="shared" si="31"/>
        <v>0</v>
      </c>
      <c r="V93" s="13">
        <f t="shared" si="32"/>
        <v>0</v>
      </c>
      <c r="W93" s="13">
        <f t="shared" si="33"/>
        <v>0</v>
      </c>
      <c r="X93" s="13">
        <f t="shared" si="34"/>
        <v>0</v>
      </c>
      <c r="Y93" s="31" t="e">
        <f t="shared" si="30"/>
        <v>#DIV/0!</v>
      </c>
    </row>
    <row r="94" spans="1:28" x14ac:dyDescent="0.35">
      <c r="A94" s="25">
        <v>6</v>
      </c>
      <c r="B94" s="9" t="s">
        <v>21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13">
        <f t="shared" si="31"/>
        <v>0</v>
      </c>
      <c r="V94" s="13">
        <f t="shared" si="32"/>
        <v>0</v>
      </c>
      <c r="W94" s="13">
        <f t="shared" si="33"/>
        <v>0</v>
      </c>
      <c r="X94" s="13">
        <f t="shared" si="34"/>
        <v>0</v>
      </c>
      <c r="Y94" s="31" t="e">
        <f t="shared" si="30"/>
        <v>#DIV/0!</v>
      </c>
    </row>
    <row r="95" spans="1:28" x14ac:dyDescent="0.35">
      <c r="A95" s="25">
        <v>7</v>
      </c>
      <c r="B95" s="9" t="s">
        <v>22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13">
        <f t="shared" si="31"/>
        <v>0</v>
      </c>
      <c r="V95" s="13">
        <f t="shared" si="32"/>
        <v>0</v>
      </c>
      <c r="W95" s="13">
        <f t="shared" si="33"/>
        <v>0</v>
      </c>
      <c r="X95" s="13">
        <f t="shared" si="34"/>
        <v>0</v>
      </c>
      <c r="Y95" s="31" t="e">
        <f t="shared" si="30"/>
        <v>#DIV/0!</v>
      </c>
    </row>
    <row r="96" spans="1:28" x14ac:dyDescent="0.35">
      <c r="A96" s="25">
        <v>8</v>
      </c>
      <c r="B96" s="9" t="s">
        <v>23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13">
        <f t="shared" si="31"/>
        <v>0</v>
      </c>
      <c r="V96" s="13">
        <f t="shared" si="32"/>
        <v>0</v>
      </c>
      <c r="W96" s="13">
        <f t="shared" si="33"/>
        <v>0</v>
      </c>
      <c r="X96" s="13">
        <f t="shared" si="34"/>
        <v>0</v>
      </c>
      <c r="Y96" s="31" t="e">
        <f t="shared" si="30"/>
        <v>#DIV/0!</v>
      </c>
    </row>
    <row r="97" spans="1:25" x14ac:dyDescent="0.35">
      <c r="A97" s="25">
        <v>9</v>
      </c>
      <c r="B97" s="9" t="s">
        <v>24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13">
        <f t="shared" si="31"/>
        <v>0</v>
      </c>
      <c r="V97" s="13">
        <f t="shared" si="32"/>
        <v>0</v>
      </c>
      <c r="W97" s="13">
        <f t="shared" si="33"/>
        <v>0</v>
      </c>
      <c r="X97" s="13">
        <f t="shared" si="34"/>
        <v>0</v>
      </c>
      <c r="Y97" s="31" t="e">
        <f t="shared" si="30"/>
        <v>#DIV/0!</v>
      </c>
    </row>
    <row r="98" spans="1:25" x14ac:dyDescent="0.35">
      <c r="A98" s="25">
        <v>10</v>
      </c>
      <c r="B98" s="9" t="s">
        <v>25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13">
        <f t="shared" si="31"/>
        <v>0</v>
      </c>
      <c r="V98" s="13">
        <f t="shared" si="32"/>
        <v>0</v>
      </c>
      <c r="W98" s="13">
        <f t="shared" si="33"/>
        <v>0</v>
      </c>
      <c r="X98" s="13">
        <f t="shared" si="34"/>
        <v>0</v>
      </c>
      <c r="Y98" s="31" t="e">
        <f t="shared" si="30"/>
        <v>#DIV/0!</v>
      </c>
    </row>
    <row r="99" spans="1:25" x14ac:dyDescent="0.35">
      <c r="A99" s="25">
        <v>11</v>
      </c>
      <c r="B99" s="9" t="s">
        <v>26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13">
        <f t="shared" si="31"/>
        <v>0</v>
      </c>
      <c r="V99" s="13">
        <f t="shared" si="32"/>
        <v>0</v>
      </c>
      <c r="W99" s="13">
        <f t="shared" si="33"/>
        <v>0</v>
      </c>
      <c r="X99" s="13">
        <f t="shared" si="34"/>
        <v>0</v>
      </c>
      <c r="Y99" s="31" t="e">
        <f t="shared" si="30"/>
        <v>#DIV/0!</v>
      </c>
    </row>
    <row r="100" spans="1:25" ht="14.5" customHeight="1" x14ac:dyDescent="0.35">
      <c r="A100" s="25">
        <v>12</v>
      </c>
      <c r="B100" s="9" t="s">
        <v>27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13">
        <f t="shared" si="31"/>
        <v>0</v>
      </c>
      <c r="V100" s="13">
        <f t="shared" si="32"/>
        <v>0</v>
      </c>
      <c r="W100" s="13">
        <f t="shared" si="33"/>
        <v>0</v>
      </c>
      <c r="X100" s="13">
        <f t="shared" si="34"/>
        <v>0</v>
      </c>
      <c r="Y100" s="31" t="e">
        <f t="shared" si="30"/>
        <v>#DIV/0!</v>
      </c>
    </row>
    <row r="101" spans="1:25" x14ac:dyDescent="0.35">
      <c r="A101" s="25">
        <v>13</v>
      </c>
      <c r="B101" s="9" t="s">
        <v>28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13">
        <f t="shared" si="31"/>
        <v>0</v>
      </c>
      <c r="V101" s="13">
        <f t="shared" si="32"/>
        <v>0</v>
      </c>
      <c r="W101" s="13">
        <f t="shared" si="33"/>
        <v>0</v>
      </c>
      <c r="X101" s="13">
        <f t="shared" si="34"/>
        <v>0</v>
      </c>
      <c r="Y101" s="31" t="e">
        <f t="shared" si="30"/>
        <v>#DIV/0!</v>
      </c>
    </row>
    <row r="102" spans="1:25" x14ac:dyDescent="0.35">
      <c r="A102" s="25">
        <v>14</v>
      </c>
      <c r="B102" s="9" t="s">
        <v>29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13">
        <f t="shared" si="31"/>
        <v>0</v>
      </c>
      <c r="V102" s="13">
        <f t="shared" si="32"/>
        <v>0</v>
      </c>
      <c r="W102" s="13">
        <f t="shared" si="33"/>
        <v>0</v>
      </c>
      <c r="X102" s="13">
        <f t="shared" si="34"/>
        <v>0</v>
      </c>
      <c r="Y102" s="31" t="e">
        <f t="shared" si="30"/>
        <v>#DIV/0!</v>
      </c>
    </row>
    <row r="103" spans="1:25" x14ac:dyDescent="0.35">
      <c r="A103" s="25">
        <v>15</v>
      </c>
      <c r="B103" s="9" t="s">
        <v>30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13">
        <f t="shared" si="31"/>
        <v>0</v>
      </c>
      <c r="V103" s="13">
        <f t="shared" si="32"/>
        <v>0</v>
      </c>
      <c r="W103" s="13">
        <f t="shared" si="33"/>
        <v>0</v>
      </c>
      <c r="X103" s="13">
        <f t="shared" si="34"/>
        <v>0</v>
      </c>
      <c r="Y103" s="31" t="e">
        <f t="shared" si="30"/>
        <v>#DIV/0!</v>
      </c>
    </row>
    <row r="104" spans="1:25" x14ac:dyDescent="0.35">
      <c r="A104" s="25">
        <v>16</v>
      </c>
      <c r="B104" s="9" t="s">
        <v>31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13">
        <f t="shared" si="31"/>
        <v>0</v>
      </c>
      <c r="V104" s="13">
        <f t="shared" si="32"/>
        <v>0</v>
      </c>
      <c r="W104" s="13">
        <f t="shared" si="33"/>
        <v>0</v>
      </c>
      <c r="X104" s="13">
        <f t="shared" si="34"/>
        <v>0</v>
      </c>
      <c r="Y104" s="31" t="e">
        <f t="shared" si="30"/>
        <v>#DIV/0!</v>
      </c>
    </row>
    <row r="105" spans="1:25" x14ac:dyDescent="0.35">
      <c r="A105" s="25">
        <v>17</v>
      </c>
      <c r="B105" s="9" t="s">
        <v>32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13">
        <f t="shared" si="31"/>
        <v>0</v>
      </c>
      <c r="V105" s="13">
        <f t="shared" si="32"/>
        <v>0</v>
      </c>
      <c r="W105" s="13">
        <f t="shared" si="33"/>
        <v>0</v>
      </c>
      <c r="X105" s="13">
        <f t="shared" si="34"/>
        <v>0</v>
      </c>
      <c r="Y105" s="31" t="e">
        <f t="shared" si="30"/>
        <v>#DIV/0!</v>
      </c>
    </row>
    <row r="106" spans="1:25" x14ac:dyDescent="0.35">
      <c r="A106" s="25">
        <v>18</v>
      </c>
      <c r="B106" s="9" t="s">
        <v>33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13">
        <f t="shared" si="31"/>
        <v>0</v>
      </c>
      <c r="V106" s="13">
        <f t="shared" si="32"/>
        <v>0</v>
      </c>
      <c r="W106" s="13">
        <f t="shared" si="33"/>
        <v>0</v>
      </c>
      <c r="X106" s="13">
        <f t="shared" si="34"/>
        <v>0</v>
      </c>
      <c r="Y106" s="31" t="e">
        <f t="shared" si="30"/>
        <v>#DIV/0!</v>
      </c>
    </row>
    <row r="107" spans="1:25" x14ac:dyDescent="0.35">
      <c r="A107" s="25">
        <v>19</v>
      </c>
      <c r="B107" s="9" t="s">
        <v>34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13">
        <f t="shared" si="31"/>
        <v>0</v>
      </c>
      <c r="V107" s="13">
        <f t="shared" si="32"/>
        <v>0</v>
      </c>
      <c r="W107" s="13">
        <f t="shared" si="33"/>
        <v>0</v>
      </c>
      <c r="X107" s="13">
        <f t="shared" si="34"/>
        <v>0</v>
      </c>
      <c r="Y107" s="31" t="e">
        <f t="shared" si="30"/>
        <v>#DIV/0!</v>
      </c>
    </row>
    <row r="108" spans="1:25" x14ac:dyDescent="0.35">
      <c r="A108" s="25">
        <v>20</v>
      </c>
      <c r="B108" s="9" t="s">
        <v>35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13">
        <f t="shared" si="31"/>
        <v>0</v>
      </c>
      <c r="V108" s="13">
        <f t="shared" si="32"/>
        <v>0</v>
      </c>
      <c r="W108" s="13">
        <f t="shared" si="33"/>
        <v>0</v>
      </c>
      <c r="X108" s="13">
        <f t="shared" si="34"/>
        <v>0</v>
      </c>
      <c r="Y108" s="31" t="e">
        <f t="shared" si="30"/>
        <v>#DIV/0!</v>
      </c>
    </row>
    <row r="109" spans="1:25" x14ac:dyDescent="0.35">
      <c r="A109" s="25">
        <v>21</v>
      </c>
      <c r="B109" s="9" t="s">
        <v>36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13">
        <f t="shared" si="31"/>
        <v>0</v>
      </c>
      <c r="V109" s="13">
        <f t="shared" si="32"/>
        <v>0</v>
      </c>
      <c r="W109" s="13">
        <f t="shared" si="33"/>
        <v>0</v>
      </c>
      <c r="X109" s="13">
        <f t="shared" si="34"/>
        <v>0</v>
      </c>
      <c r="Y109" s="31" t="e">
        <f t="shared" si="30"/>
        <v>#DIV/0!</v>
      </c>
    </row>
    <row r="110" spans="1:25" x14ac:dyDescent="0.35">
      <c r="A110" s="25"/>
      <c r="B110" s="10" t="s">
        <v>4</v>
      </c>
      <c r="C110" s="36">
        <f>COUNTIF(C89:C109,1)</f>
        <v>0</v>
      </c>
      <c r="D110" s="36">
        <f t="shared" ref="D110:T110" si="35">COUNTIF(D89:D109,1)</f>
        <v>0</v>
      </c>
      <c r="E110" s="36">
        <f t="shared" si="35"/>
        <v>0</v>
      </c>
      <c r="F110" s="36">
        <f t="shared" si="35"/>
        <v>0</v>
      </c>
      <c r="G110" s="36">
        <f t="shared" si="35"/>
        <v>0</v>
      </c>
      <c r="H110" s="36">
        <f t="shared" si="35"/>
        <v>0</v>
      </c>
      <c r="I110" s="36">
        <f t="shared" si="35"/>
        <v>0</v>
      </c>
      <c r="J110" s="36">
        <f t="shared" si="35"/>
        <v>0</v>
      </c>
      <c r="K110" s="36">
        <f t="shared" si="35"/>
        <v>0</v>
      </c>
      <c r="L110" s="36">
        <f t="shared" si="35"/>
        <v>0</v>
      </c>
      <c r="M110" s="36">
        <f t="shared" si="35"/>
        <v>0</v>
      </c>
      <c r="N110" s="36">
        <f t="shared" si="35"/>
        <v>0</v>
      </c>
      <c r="O110" s="36">
        <f t="shared" si="35"/>
        <v>0</v>
      </c>
      <c r="P110" s="36">
        <f t="shared" si="35"/>
        <v>0</v>
      </c>
      <c r="Q110" s="36">
        <f t="shared" si="35"/>
        <v>0</v>
      </c>
      <c r="R110" s="36">
        <f t="shared" si="35"/>
        <v>0</v>
      </c>
      <c r="S110" s="36">
        <f t="shared" si="35"/>
        <v>0</v>
      </c>
      <c r="T110" s="36">
        <f t="shared" si="35"/>
        <v>0</v>
      </c>
      <c r="U110" s="5"/>
      <c r="V110" s="5"/>
      <c r="W110" s="5"/>
      <c r="X110" s="6"/>
      <c r="Y110" s="32"/>
    </row>
    <row r="111" spans="1:25" x14ac:dyDescent="0.35">
      <c r="A111" s="25"/>
      <c r="B111" s="10" t="s">
        <v>5</v>
      </c>
      <c r="C111" s="36">
        <f>COUNTIF(C89:C109,2)</f>
        <v>0</v>
      </c>
      <c r="D111" s="36">
        <f t="shared" ref="D111:T111" si="36">COUNTIF(D89:D109,2)</f>
        <v>0</v>
      </c>
      <c r="E111" s="36">
        <f t="shared" si="36"/>
        <v>0</v>
      </c>
      <c r="F111" s="36">
        <f t="shared" si="36"/>
        <v>0</v>
      </c>
      <c r="G111" s="36">
        <f t="shared" si="36"/>
        <v>0</v>
      </c>
      <c r="H111" s="36">
        <f t="shared" si="36"/>
        <v>0</v>
      </c>
      <c r="I111" s="36">
        <f t="shared" si="36"/>
        <v>0</v>
      </c>
      <c r="J111" s="36">
        <f t="shared" si="36"/>
        <v>0</v>
      </c>
      <c r="K111" s="36">
        <f t="shared" si="36"/>
        <v>0</v>
      </c>
      <c r="L111" s="36">
        <f t="shared" si="36"/>
        <v>0</v>
      </c>
      <c r="M111" s="36">
        <f t="shared" si="36"/>
        <v>0</v>
      </c>
      <c r="N111" s="36">
        <f t="shared" si="36"/>
        <v>0</v>
      </c>
      <c r="O111" s="36">
        <f t="shared" si="36"/>
        <v>0</v>
      </c>
      <c r="P111" s="36">
        <f t="shared" si="36"/>
        <v>0</v>
      </c>
      <c r="Q111" s="36">
        <f t="shared" si="36"/>
        <v>0</v>
      </c>
      <c r="R111" s="36">
        <f t="shared" si="36"/>
        <v>0</v>
      </c>
      <c r="S111" s="36">
        <f t="shared" si="36"/>
        <v>0</v>
      </c>
      <c r="T111" s="36">
        <f t="shared" si="36"/>
        <v>0</v>
      </c>
      <c r="U111" s="5"/>
      <c r="V111" s="5"/>
      <c r="W111" s="5"/>
      <c r="X111" s="6"/>
      <c r="Y111" s="32"/>
    </row>
    <row r="112" spans="1:25" x14ac:dyDescent="0.35">
      <c r="A112" s="25"/>
      <c r="B112" s="10" t="s">
        <v>6</v>
      </c>
      <c r="C112" s="36">
        <f>COUNTIF(C89:C109,3)</f>
        <v>0</v>
      </c>
      <c r="D112" s="36">
        <f t="shared" ref="D112:T112" si="37">COUNTIF(D89:D109,3)</f>
        <v>0</v>
      </c>
      <c r="E112" s="36">
        <f t="shared" si="37"/>
        <v>0</v>
      </c>
      <c r="F112" s="36">
        <f t="shared" si="37"/>
        <v>0</v>
      </c>
      <c r="G112" s="36">
        <f t="shared" si="37"/>
        <v>0</v>
      </c>
      <c r="H112" s="36">
        <f t="shared" si="37"/>
        <v>0</v>
      </c>
      <c r="I112" s="36">
        <f t="shared" si="37"/>
        <v>0</v>
      </c>
      <c r="J112" s="36">
        <f t="shared" si="37"/>
        <v>0</v>
      </c>
      <c r="K112" s="36">
        <f t="shared" si="37"/>
        <v>0</v>
      </c>
      <c r="L112" s="36">
        <f t="shared" si="37"/>
        <v>0</v>
      </c>
      <c r="M112" s="36">
        <f t="shared" si="37"/>
        <v>0</v>
      </c>
      <c r="N112" s="36">
        <f t="shared" si="37"/>
        <v>0</v>
      </c>
      <c r="O112" s="36">
        <f t="shared" si="37"/>
        <v>0</v>
      </c>
      <c r="P112" s="36">
        <f t="shared" si="37"/>
        <v>0</v>
      </c>
      <c r="Q112" s="36">
        <f t="shared" si="37"/>
        <v>0</v>
      </c>
      <c r="R112" s="36">
        <f t="shared" si="37"/>
        <v>0</v>
      </c>
      <c r="S112" s="36">
        <f t="shared" si="37"/>
        <v>0</v>
      </c>
      <c r="T112" s="36">
        <f t="shared" si="37"/>
        <v>0</v>
      </c>
      <c r="U112" s="5"/>
      <c r="V112" s="5"/>
      <c r="W112" s="5"/>
      <c r="X112" s="6"/>
      <c r="Y112" s="32"/>
    </row>
    <row r="113" spans="1:25" x14ac:dyDescent="0.35">
      <c r="A113" s="25"/>
      <c r="B113" s="10" t="s">
        <v>7</v>
      </c>
      <c r="C113" s="36">
        <f>COUNTIF(C89:C109,4)</f>
        <v>0</v>
      </c>
      <c r="D113" s="36">
        <f t="shared" ref="D113:T113" si="38">COUNTIF(D89:D109,4)</f>
        <v>0</v>
      </c>
      <c r="E113" s="36">
        <f t="shared" si="38"/>
        <v>0</v>
      </c>
      <c r="F113" s="36">
        <f t="shared" si="38"/>
        <v>0</v>
      </c>
      <c r="G113" s="36">
        <f t="shared" si="38"/>
        <v>0</v>
      </c>
      <c r="H113" s="36">
        <f t="shared" si="38"/>
        <v>0</v>
      </c>
      <c r="I113" s="36">
        <f t="shared" si="38"/>
        <v>0</v>
      </c>
      <c r="J113" s="36">
        <f t="shared" si="38"/>
        <v>0</v>
      </c>
      <c r="K113" s="36">
        <f t="shared" si="38"/>
        <v>0</v>
      </c>
      <c r="L113" s="36">
        <f t="shared" si="38"/>
        <v>0</v>
      </c>
      <c r="M113" s="36">
        <f t="shared" si="38"/>
        <v>0</v>
      </c>
      <c r="N113" s="36">
        <f t="shared" si="38"/>
        <v>0</v>
      </c>
      <c r="O113" s="36">
        <f t="shared" si="38"/>
        <v>0</v>
      </c>
      <c r="P113" s="36">
        <f t="shared" si="38"/>
        <v>0</v>
      </c>
      <c r="Q113" s="36">
        <f t="shared" si="38"/>
        <v>0</v>
      </c>
      <c r="R113" s="36">
        <f t="shared" si="38"/>
        <v>0</v>
      </c>
      <c r="S113" s="36">
        <f t="shared" si="38"/>
        <v>0</v>
      </c>
      <c r="T113" s="36">
        <f t="shared" si="38"/>
        <v>0</v>
      </c>
      <c r="U113" s="5"/>
      <c r="V113" s="5"/>
      <c r="W113" s="5"/>
      <c r="X113" s="6"/>
      <c r="Y113" s="31" t="e">
        <f>AVERAGE(Y89:Y109)</f>
        <v>#DIV/0!</v>
      </c>
    </row>
    <row r="114" spans="1:25" s="4" customFormat="1" x14ac:dyDescent="0.35">
      <c r="A114" s="68" t="s">
        <v>3</v>
      </c>
      <c r="B114" s="12" t="s">
        <v>2</v>
      </c>
      <c r="C114" s="37" t="e">
        <f>AVERAGE(C89:C109)</f>
        <v>#DIV/0!</v>
      </c>
      <c r="D114" s="37" t="e">
        <f t="shared" ref="D114:T114" si="39">AVERAGE(D89:D109)</f>
        <v>#DIV/0!</v>
      </c>
      <c r="E114" s="37" t="e">
        <f t="shared" si="39"/>
        <v>#DIV/0!</v>
      </c>
      <c r="F114" s="37" t="e">
        <f t="shared" si="39"/>
        <v>#DIV/0!</v>
      </c>
      <c r="G114" s="37" t="e">
        <f t="shared" si="39"/>
        <v>#DIV/0!</v>
      </c>
      <c r="H114" s="37" t="e">
        <f t="shared" si="39"/>
        <v>#DIV/0!</v>
      </c>
      <c r="I114" s="37" t="e">
        <f t="shared" si="39"/>
        <v>#DIV/0!</v>
      </c>
      <c r="J114" s="37" t="e">
        <f t="shared" si="39"/>
        <v>#DIV/0!</v>
      </c>
      <c r="K114" s="37" t="e">
        <f t="shared" si="39"/>
        <v>#DIV/0!</v>
      </c>
      <c r="L114" s="37" t="e">
        <f t="shared" si="39"/>
        <v>#DIV/0!</v>
      </c>
      <c r="M114" s="37" t="e">
        <f t="shared" si="39"/>
        <v>#DIV/0!</v>
      </c>
      <c r="N114" s="37" t="e">
        <f t="shared" si="39"/>
        <v>#DIV/0!</v>
      </c>
      <c r="O114" s="37" t="e">
        <f t="shared" si="39"/>
        <v>#DIV/0!</v>
      </c>
      <c r="P114" s="37" t="e">
        <f t="shared" si="39"/>
        <v>#DIV/0!</v>
      </c>
      <c r="Q114" s="37" t="e">
        <f t="shared" si="39"/>
        <v>#DIV/0!</v>
      </c>
      <c r="R114" s="37" t="e">
        <f t="shared" si="39"/>
        <v>#DIV/0!</v>
      </c>
      <c r="S114" s="37" t="e">
        <f t="shared" si="39"/>
        <v>#DIV/0!</v>
      </c>
      <c r="T114" s="37" t="e">
        <f t="shared" si="39"/>
        <v>#DIV/0!</v>
      </c>
      <c r="U114" s="6"/>
      <c r="V114" s="6"/>
      <c r="W114" s="6"/>
      <c r="X114" s="37" t="e">
        <f>AVERAGE(C114:T114)</f>
        <v>#DIV/0!</v>
      </c>
      <c r="Y114" s="21"/>
    </row>
    <row r="115" spans="1:25" ht="15" thickBot="1" x14ac:dyDescent="0.4">
      <c r="A115" s="26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4"/>
      <c r="Y115" s="33"/>
    </row>
    <row r="116" spans="1:25" ht="15" thickBot="1" x14ac:dyDescent="0.4"/>
    <row r="117" spans="1:25" ht="29" x14ac:dyDescent="0.35">
      <c r="A117" s="16"/>
      <c r="B117" s="55" t="s">
        <v>105</v>
      </c>
      <c r="C117" s="30"/>
    </row>
    <row r="118" spans="1:25" x14ac:dyDescent="0.35">
      <c r="A118" s="25">
        <v>1</v>
      </c>
      <c r="B118" s="9" t="s">
        <v>98</v>
      </c>
      <c r="C118" s="65"/>
    </row>
    <row r="119" spans="1:25" x14ac:dyDescent="0.35">
      <c r="A119" s="25">
        <v>2</v>
      </c>
      <c r="B119" s="9" t="s">
        <v>17</v>
      </c>
      <c r="C119" s="65"/>
    </row>
    <row r="120" spans="1:25" x14ac:dyDescent="0.35">
      <c r="A120" s="25">
        <v>3</v>
      </c>
      <c r="B120" s="9" t="s">
        <v>18</v>
      </c>
      <c r="C120" s="65"/>
    </row>
    <row r="121" spans="1:25" x14ac:dyDescent="0.35">
      <c r="A121" s="25">
        <v>4</v>
      </c>
      <c r="B121" s="9" t="s">
        <v>19</v>
      </c>
      <c r="C121" s="56"/>
    </row>
    <row r="122" spans="1:25" x14ac:dyDescent="0.35">
      <c r="A122" s="25">
        <v>5</v>
      </c>
      <c r="B122" s="9" t="s">
        <v>20</v>
      </c>
      <c r="C122" s="56"/>
    </row>
    <row r="123" spans="1:25" x14ac:dyDescent="0.35">
      <c r="A123" s="25">
        <v>6</v>
      </c>
      <c r="B123" s="9" t="s">
        <v>21</v>
      </c>
      <c r="C123" s="56"/>
    </row>
    <row r="124" spans="1:25" x14ac:dyDescent="0.35">
      <c r="A124" s="25">
        <v>7</v>
      </c>
      <c r="B124" s="9" t="s">
        <v>22</v>
      </c>
      <c r="C124" s="65"/>
    </row>
    <row r="125" spans="1:25" x14ac:dyDescent="0.35">
      <c r="A125" s="25">
        <v>8</v>
      </c>
      <c r="B125" s="9" t="s">
        <v>23</v>
      </c>
      <c r="C125" s="65"/>
    </row>
    <row r="126" spans="1:25" x14ac:dyDescent="0.35">
      <c r="A126" s="25">
        <v>9</v>
      </c>
      <c r="B126" s="9" t="s">
        <v>24</v>
      </c>
      <c r="C126" s="56"/>
    </row>
    <row r="127" spans="1:25" x14ac:dyDescent="0.35">
      <c r="A127" s="25">
        <v>10</v>
      </c>
      <c r="B127" s="9" t="s">
        <v>25</v>
      </c>
      <c r="C127" s="56"/>
    </row>
    <row r="128" spans="1:25" x14ac:dyDescent="0.35">
      <c r="A128" s="25">
        <v>11</v>
      </c>
      <c r="B128" s="9" t="s">
        <v>26</v>
      </c>
      <c r="C128" s="56"/>
    </row>
    <row r="129" spans="1:3" x14ac:dyDescent="0.35">
      <c r="A129" s="25">
        <v>12</v>
      </c>
      <c r="B129" s="9" t="s">
        <v>27</v>
      </c>
      <c r="C129" s="56"/>
    </row>
    <row r="130" spans="1:3" x14ac:dyDescent="0.35">
      <c r="A130" s="25">
        <v>13</v>
      </c>
      <c r="B130" s="9" t="s">
        <v>28</v>
      </c>
      <c r="C130" s="65"/>
    </row>
    <row r="131" spans="1:3" x14ac:dyDescent="0.35">
      <c r="A131" s="25">
        <v>14</v>
      </c>
      <c r="B131" s="9" t="s">
        <v>29</v>
      </c>
      <c r="C131" s="56"/>
    </row>
    <row r="132" spans="1:3" x14ac:dyDescent="0.35">
      <c r="A132" s="25">
        <v>15</v>
      </c>
      <c r="B132" s="9" t="s">
        <v>30</v>
      </c>
      <c r="C132" s="65"/>
    </row>
    <row r="133" spans="1:3" x14ac:dyDescent="0.35">
      <c r="A133" s="25">
        <v>16</v>
      </c>
      <c r="B133" s="9" t="s">
        <v>31</v>
      </c>
      <c r="C133" s="65"/>
    </row>
    <row r="134" spans="1:3" x14ac:dyDescent="0.35">
      <c r="A134" s="25">
        <v>17</v>
      </c>
      <c r="B134" s="9" t="s">
        <v>32</v>
      </c>
      <c r="C134" s="65"/>
    </row>
    <row r="135" spans="1:3" x14ac:dyDescent="0.35">
      <c r="A135" s="25">
        <v>18</v>
      </c>
      <c r="B135" s="9" t="s">
        <v>33</v>
      </c>
      <c r="C135" s="56"/>
    </row>
    <row r="136" spans="1:3" x14ac:dyDescent="0.35">
      <c r="A136" s="25">
        <v>19</v>
      </c>
      <c r="B136" s="9" t="s">
        <v>34</v>
      </c>
      <c r="C136" s="56"/>
    </row>
    <row r="137" spans="1:3" x14ac:dyDescent="0.35">
      <c r="A137" s="25">
        <v>20</v>
      </c>
      <c r="B137" s="9" t="s">
        <v>35</v>
      </c>
      <c r="C137" s="56"/>
    </row>
    <row r="138" spans="1:3" x14ac:dyDescent="0.35">
      <c r="A138" s="25">
        <v>21</v>
      </c>
      <c r="B138" s="9" t="s">
        <v>36</v>
      </c>
      <c r="C138" s="65"/>
    </row>
    <row r="139" spans="1:3" x14ac:dyDescent="0.35">
      <c r="A139" s="25"/>
      <c r="B139" s="5"/>
      <c r="C139" s="32"/>
    </row>
    <row r="140" spans="1:3" x14ac:dyDescent="0.35">
      <c r="A140" s="25">
        <v>1</v>
      </c>
      <c r="B140" s="9" t="s">
        <v>60</v>
      </c>
      <c r="C140" s="65"/>
    </row>
    <row r="141" spans="1:3" x14ac:dyDescent="0.35">
      <c r="A141" s="25">
        <v>2</v>
      </c>
      <c r="B141" s="9" t="s">
        <v>61</v>
      </c>
      <c r="C141" s="65"/>
    </row>
    <row r="142" spans="1:3" x14ac:dyDescent="0.35">
      <c r="A142" s="25">
        <v>3</v>
      </c>
      <c r="B142" s="9" t="s">
        <v>62</v>
      </c>
      <c r="C142" s="65"/>
    </row>
    <row r="143" spans="1:3" x14ac:dyDescent="0.35">
      <c r="A143" s="25">
        <v>4</v>
      </c>
      <c r="B143" s="9" t="s">
        <v>63</v>
      </c>
      <c r="C143" s="56"/>
    </row>
    <row r="144" spans="1:3" x14ac:dyDescent="0.35">
      <c r="A144" s="25">
        <v>5</v>
      </c>
      <c r="B144" s="9" t="s">
        <v>64</v>
      </c>
      <c r="C144" s="65"/>
    </row>
    <row r="145" spans="1:3" x14ac:dyDescent="0.35">
      <c r="A145" s="25">
        <v>6</v>
      </c>
      <c r="B145" s="9" t="s">
        <v>65</v>
      </c>
      <c r="C145" s="56"/>
    </row>
    <row r="146" spans="1:3" x14ac:dyDescent="0.35">
      <c r="A146" s="25">
        <v>7</v>
      </c>
      <c r="B146" s="9" t="s">
        <v>66</v>
      </c>
      <c r="C146" s="65"/>
    </row>
    <row r="147" spans="1:3" x14ac:dyDescent="0.35">
      <c r="A147" s="25">
        <v>8</v>
      </c>
      <c r="B147" s="9" t="s">
        <v>67</v>
      </c>
      <c r="C147" s="56"/>
    </row>
    <row r="148" spans="1:3" x14ac:dyDescent="0.35">
      <c r="A148" s="25">
        <v>9</v>
      </c>
      <c r="B148" s="9" t="s">
        <v>68</v>
      </c>
      <c r="C148" s="65"/>
    </row>
    <row r="149" spans="1:3" x14ac:dyDescent="0.35">
      <c r="A149" s="25">
        <v>10</v>
      </c>
      <c r="B149" s="9" t="s">
        <v>69</v>
      </c>
      <c r="C149" s="65"/>
    </row>
    <row r="150" spans="1:3" x14ac:dyDescent="0.35">
      <c r="A150" s="25">
        <v>11</v>
      </c>
      <c r="B150" s="9" t="s">
        <v>70</v>
      </c>
      <c r="C150" s="65"/>
    </row>
    <row r="151" spans="1:3" x14ac:dyDescent="0.35">
      <c r="A151" s="25">
        <v>12</v>
      </c>
      <c r="B151" s="9" t="s">
        <v>71</v>
      </c>
      <c r="C151" s="65"/>
    </row>
    <row r="152" spans="1:3" x14ac:dyDescent="0.35">
      <c r="A152" s="25">
        <v>13</v>
      </c>
      <c r="B152" s="9" t="s">
        <v>72</v>
      </c>
      <c r="C152" s="65"/>
    </row>
    <row r="153" spans="1:3" x14ac:dyDescent="0.35">
      <c r="A153" s="25">
        <v>14</v>
      </c>
      <c r="B153" s="9" t="s">
        <v>73</v>
      </c>
      <c r="C153" s="65"/>
    </row>
    <row r="154" spans="1:3" x14ac:dyDescent="0.35">
      <c r="A154" s="25">
        <v>15</v>
      </c>
      <c r="B154" s="9" t="s">
        <v>74</v>
      </c>
      <c r="C154" s="65"/>
    </row>
    <row r="155" spans="1:3" x14ac:dyDescent="0.35">
      <c r="A155" s="25">
        <v>16</v>
      </c>
      <c r="B155" s="9" t="s">
        <v>75</v>
      </c>
      <c r="C155" s="65"/>
    </row>
    <row r="156" spans="1:3" x14ac:dyDescent="0.35">
      <c r="A156" s="25">
        <v>17</v>
      </c>
      <c r="B156" s="9" t="s">
        <v>76</v>
      </c>
      <c r="C156" s="65"/>
    </row>
    <row r="157" spans="1:3" x14ac:dyDescent="0.35">
      <c r="A157" s="25">
        <v>18</v>
      </c>
      <c r="B157" s="9" t="s">
        <v>77</v>
      </c>
      <c r="C157" s="56"/>
    </row>
    <row r="158" spans="1:3" x14ac:dyDescent="0.35">
      <c r="A158" s="25"/>
      <c r="B158" s="5"/>
      <c r="C158" s="32"/>
    </row>
    <row r="159" spans="1:3" x14ac:dyDescent="0.35">
      <c r="A159" s="25"/>
      <c r="B159" s="53" t="s">
        <v>2</v>
      </c>
      <c r="C159" s="57" t="e">
        <f>AVERAGE(C118:C157)</f>
        <v>#DIV/0!</v>
      </c>
    </row>
    <row r="160" spans="1:3" ht="15" thickBot="1" x14ac:dyDescent="0.4">
      <c r="A160" s="26"/>
      <c r="B160" s="58" t="s">
        <v>99</v>
      </c>
      <c r="C160" s="59" t="e">
        <f>_xlfn.STDEV.S(C118:C157)</f>
        <v>#DIV/0!</v>
      </c>
    </row>
    <row r="161" spans="1:3" x14ac:dyDescent="0.35">
      <c r="A161" s="50"/>
      <c r="C161" s="51"/>
    </row>
    <row r="162" spans="1:3" ht="29" x14ac:dyDescent="0.35">
      <c r="A162" s="5"/>
      <c r="B162" s="52" t="s">
        <v>100</v>
      </c>
      <c r="C162" s="5"/>
    </row>
    <row r="163" spans="1:3" x14ac:dyDescent="0.35">
      <c r="A163" s="5">
        <v>1</v>
      </c>
      <c r="B163" s="9" t="s">
        <v>98</v>
      </c>
      <c r="C163" s="66"/>
    </row>
    <row r="164" spans="1:3" x14ac:dyDescent="0.35">
      <c r="A164" s="5">
        <v>2</v>
      </c>
      <c r="B164" s="9" t="s">
        <v>17</v>
      </c>
      <c r="C164" s="66"/>
    </row>
    <row r="165" spans="1:3" x14ac:dyDescent="0.35">
      <c r="A165" s="5">
        <v>3</v>
      </c>
      <c r="B165" s="9" t="s">
        <v>18</v>
      </c>
      <c r="C165" s="66"/>
    </row>
    <row r="166" spans="1:3" x14ac:dyDescent="0.35">
      <c r="A166" s="5">
        <v>4</v>
      </c>
      <c r="B166" s="9" t="s">
        <v>19</v>
      </c>
      <c r="C166" s="66"/>
    </row>
    <row r="167" spans="1:3" x14ac:dyDescent="0.35">
      <c r="A167" s="5">
        <v>5</v>
      </c>
      <c r="B167" s="9" t="s">
        <v>20</v>
      </c>
      <c r="C167" s="67"/>
    </row>
    <row r="168" spans="1:3" x14ac:dyDescent="0.35">
      <c r="A168" s="5">
        <v>6</v>
      </c>
      <c r="B168" s="9" t="s">
        <v>21</v>
      </c>
      <c r="C168" s="67"/>
    </row>
    <row r="169" spans="1:3" x14ac:dyDescent="0.35">
      <c r="A169" s="5">
        <v>7</v>
      </c>
      <c r="B169" s="9" t="s">
        <v>22</v>
      </c>
      <c r="C169" s="67"/>
    </row>
    <row r="170" spans="1:3" x14ac:dyDescent="0.35">
      <c r="A170" s="5">
        <v>8</v>
      </c>
      <c r="B170" s="9" t="s">
        <v>23</v>
      </c>
      <c r="C170" s="67"/>
    </row>
    <row r="171" spans="1:3" x14ac:dyDescent="0.35">
      <c r="A171" s="5">
        <v>9</v>
      </c>
      <c r="B171" s="9" t="s">
        <v>24</v>
      </c>
      <c r="C171" s="67"/>
    </row>
    <row r="172" spans="1:3" x14ac:dyDescent="0.35">
      <c r="A172" s="5">
        <v>10</v>
      </c>
      <c r="B172" s="9" t="s">
        <v>25</v>
      </c>
      <c r="C172" s="67"/>
    </row>
    <row r="173" spans="1:3" x14ac:dyDescent="0.35">
      <c r="A173" s="5">
        <v>11</v>
      </c>
      <c r="B173" s="9" t="s">
        <v>26</v>
      </c>
      <c r="C173" s="66"/>
    </row>
    <row r="174" spans="1:3" ht="14.5" customHeight="1" x14ac:dyDescent="0.35">
      <c r="A174" s="5">
        <v>12</v>
      </c>
      <c r="B174" s="9" t="s">
        <v>27</v>
      </c>
      <c r="C174" s="66"/>
    </row>
    <row r="175" spans="1:3" x14ac:dyDescent="0.35">
      <c r="A175" s="5">
        <v>13</v>
      </c>
      <c r="B175" s="9" t="s">
        <v>28</v>
      </c>
      <c r="C175" s="67"/>
    </row>
    <row r="176" spans="1:3" x14ac:dyDescent="0.35">
      <c r="A176" s="5">
        <v>14</v>
      </c>
      <c r="B176" s="9" t="s">
        <v>29</v>
      </c>
      <c r="C176" s="66"/>
    </row>
    <row r="177" spans="1:3" x14ac:dyDescent="0.35">
      <c r="A177" s="5">
        <v>15</v>
      </c>
      <c r="B177" s="9" t="s">
        <v>30</v>
      </c>
      <c r="C177" s="67"/>
    </row>
    <row r="178" spans="1:3" x14ac:dyDescent="0.35">
      <c r="A178" s="5">
        <v>16</v>
      </c>
      <c r="B178" s="9" t="s">
        <v>31</v>
      </c>
      <c r="C178" s="67"/>
    </row>
    <row r="179" spans="1:3" x14ac:dyDescent="0.35">
      <c r="A179" s="5">
        <v>17</v>
      </c>
      <c r="B179" s="9" t="s">
        <v>32</v>
      </c>
      <c r="C179" s="66"/>
    </row>
    <row r="180" spans="1:3" x14ac:dyDescent="0.35">
      <c r="A180" s="5">
        <v>18</v>
      </c>
      <c r="B180" s="9" t="s">
        <v>33</v>
      </c>
      <c r="C180" s="66"/>
    </row>
    <row r="181" spans="1:3" x14ac:dyDescent="0.35">
      <c r="A181" s="5">
        <v>19</v>
      </c>
      <c r="B181" s="9" t="s">
        <v>34</v>
      </c>
      <c r="C181" s="67"/>
    </row>
    <row r="182" spans="1:3" x14ac:dyDescent="0.35">
      <c r="A182" s="5">
        <v>20</v>
      </c>
      <c r="B182" s="9" t="s">
        <v>35</v>
      </c>
      <c r="C182" s="67"/>
    </row>
    <row r="183" spans="1:3" x14ac:dyDescent="0.35">
      <c r="A183" s="5">
        <v>21</v>
      </c>
      <c r="B183" s="9" t="s">
        <v>36</v>
      </c>
      <c r="C183" s="67"/>
    </row>
    <row r="184" spans="1:3" x14ac:dyDescent="0.35">
      <c r="A184" s="5"/>
      <c r="B184" s="5"/>
      <c r="C184" s="5"/>
    </row>
    <row r="185" spans="1:3" x14ac:dyDescent="0.35">
      <c r="A185" s="5">
        <v>1</v>
      </c>
      <c r="B185" s="9" t="s">
        <v>60</v>
      </c>
      <c r="C185" s="67"/>
    </row>
    <row r="186" spans="1:3" x14ac:dyDescent="0.35">
      <c r="A186" s="5">
        <v>2</v>
      </c>
      <c r="B186" s="9" t="s">
        <v>61</v>
      </c>
      <c r="C186" s="66"/>
    </row>
    <row r="187" spans="1:3" x14ac:dyDescent="0.35">
      <c r="A187" s="5">
        <v>3</v>
      </c>
      <c r="B187" s="9" t="s">
        <v>62</v>
      </c>
      <c r="C187" s="66"/>
    </row>
    <row r="188" spans="1:3" x14ac:dyDescent="0.35">
      <c r="A188" s="5">
        <v>4</v>
      </c>
      <c r="B188" s="9" t="s">
        <v>63</v>
      </c>
      <c r="C188" s="66"/>
    </row>
    <row r="189" spans="1:3" x14ac:dyDescent="0.35">
      <c r="A189" s="5">
        <v>5</v>
      </c>
      <c r="B189" s="9" t="s">
        <v>64</v>
      </c>
      <c r="C189" s="67"/>
    </row>
    <row r="190" spans="1:3" x14ac:dyDescent="0.35">
      <c r="A190" s="5">
        <v>6</v>
      </c>
      <c r="B190" s="9" t="s">
        <v>65</v>
      </c>
      <c r="C190" s="66"/>
    </row>
    <row r="191" spans="1:3" x14ac:dyDescent="0.35">
      <c r="A191" s="5">
        <v>7</v>
      </c>
      <c r="B191" s="9" t="s">
        <v>66</v>
      </c>
      <c r="C191" s="67"/>
    </row>
    <row r="192" spans="1:3" x14ac:dyDescent="0.35">
      <c r="A192" s="5">
        <v>8</v>
      </c>
      <c r="B192" s="9" t="s">
        <v>67</v>
      </c>
      <c r="C192" s="67"/>
    </row>
    <row r="193" spans="1:3" x14ac:dyDescent="0.35">
      <c r="A193" s="5">
        <v>9</v>
      </c>
      <c r="B193" s="9" t="s">
        <v>68</v>
      </c>
      <c r="C193" s="67"/>
    </row>
    <row r="194" spans="1:3" x14ac:dyDescent="0.35">
      <c r="A194" s="5">
        <v>10</v>
      </c>
      <c r="B194" s="9" t="s">
        <v>69</v>
      </c>
      <c r="C194" s="66"/>
    </row>
    <row r="195" spans="1:3" x14ac:dyDescent="0.35">
      <c r="A195" s="5">
        <v>11</v>
      </c>
      <c r="B195" s="9" t="s">
        <v>70</v>
      </c>
      <c r="C195" s="66"/>
    </row>
    <row r="196" spans="1:3" x14ac:dyDescent="0.35">
      <c r="A196" s="5">
        <v>12</v>
      </c>
      <c r="B196" s="9" t="s">
        <v>71</v>
      </c>
      <c r="C196" s="66"/>
    </row>
    <row r="197" spans="1:3" x14ac:dyDescent="0.35">
      <c r="A197" s="5">
        <v>13</v>
      </c>
      <c r="B197" s="9" t="s">
        <v>72</v>
      </c>
      <c r="C197" s="67"/>
    </row>
    <row r="198" spans="1:3" x14ac:dyDescent="0.35">
      <c r="A198" s="5">
        <v>14</v>
      </c>
      <c r="B198" s="9" t="s">
        <v>73</v>
      </c>
      <c r="C198" s="67"/>
    </row>
    <row r="199" spans="1:3" x14ac:dyDescent="0.35">
      <c r="A199" s="5">
        <v>15</v>
      </c>
      <c r="B199" s="9" t="s">
        <v>74</v>
      </c>
      <c r="C199" s="67"/>
    </row>
    <row r="200" spans="1:3" x14ac:dyDescent="0.35">
      <c r="A200" s="5">
        <v>16</v>
      </c>
      <c r="B200" s="9" t="s">
        <v>75</v>
      </c>
      <c r="C200" s="67"/>
    </row>
    <row r="201" spans="1:3" x14ac:dyDescent="0.35">
      <c r="A201" s="5">
        <v>17</v>
      </c>
      <c r="B201" s="9" t="s">
        <v>76</v>
      </c>
      <c r="C201" s="67"/>
    </row>
    <row r="202" spans="1:3" x14ac:dyDescent="0.35">
      <c r="A202" s="5">
        <v>18</v>
      </c>
      <c r="B202" s="9" t="s">
        <v>77</v>
      </c>
      <c r="C202" s="66"/>
    </row>
    <row r="203" spans="1:3" x14ac:dyDescent="0.35">
      <c r="A203" s="5"/>
      <c r="B203" s="5"/>
      <c r="C203" s="5"/>
    </row>
    <row r="204" spans="1:3" x14ac:dyDescent="0.35">
      <c r="A204" s="5"/>
      <c r="B204" s="53" t="s">
        <v>2</v>
      </c>
      <c r="C204" s="54" t="e">
        <f>AVERAGE(C163:C202)</f>
        <v>#DIV/0!</v>
      </c>
    </row>
    <row r="205" spans="1:3" x14ac:dyDescent="0.35">
      <c r="A205" s="5"/>
      <c r="B205" s="53" t="s">
        <v>99</v>
      </c>
      <c r="C205" s="54" t="e">
        <f>_xlfn.STDEV.S(C163:C202)</f>
        <v>#DIV/0!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Moons</dc:creator>
  <cp:lastModifiedBy>Melanie Hall</cp:lastModifiedBy>
  <dcterms:created xsi:type="dcterms:W3CDTF">2019-09-16T07:12:24Z</dcterms:created>
  <dcterms:modified xsi:type="dcterms:W3CDTF">2021-11-15T15:48:42Z</dcterms:modified>
</cp:coreProperties>
</file>